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isha/Library/CloudStorage/Dropbox-VineConnections/Marketing Team/Digital Marketing/Geo Vino Website/Site Content/Trade Resources/Operations Specs/"/>
    </mc:Choice>
  </mc:AlternateContent>
  <xr:revisionPtr revIDLastSave="0" documentId="13_ncr:1_{77A4FCE3-E2AA-764F-90D8-396F50893023}" xr6:coauthVersionLast="47" xr6:coauthVersionMax="47" xr10:uidLastSave="{00000000-0000-0000-0000-000000000000}"/>
  <bookViews>
    <workbookView xWindow="0" yWindow="660" windowWidth="34200" windowHeight="20540" xr2:uid="{00000000-000D-0000-FFFF-FFFF00000000}"/>
  </bookViews>
  <sheets>
    <sheet name="Geo Vin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3" l="1"/>
  <c r="G6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Emily Allen</author>
  </authors>
  <commentList>
    <comment ref="G72" authorId="0" shapeId="0" xr:uid="{D32A9021-B25D-F942-AF34-8FEF9B47B6F9}">
      <text>
        <r>
          <rPr>
            <sz val="11"/>
            <color theme="1"/>
            <rFont val="Calibri"/>
            <family val="2"/>
            <scheme val="minor"/>
          </rPr>
          <t xml:space="preserve">in cardboard: 23.76 per Mariano 12/28/12. 
</t>
        </r>
      </text>
    </comment>
  </commentList>
</comments>
</file>

<file path=xl/sharedStrings.xml><?xml version="1.0" encoding="utf-8"?>
<sst xmlns="http://schemas.openxmlformats.org/spreadsheetml/2006/main" count="814" uniqueCount="371">
  <si>
    <t>Item Group</t>
  </si>
  <si>
    <t>Item</t>
  </si>
  <si>
    <t>Code</t>
  </si>
  <si>
    <t>Size (ml)</t>
  </si>
  <si>
    <t>Case Pk</t>
  </si>
  <si>
    <t>Bot. Wt</t>
  </si>
  <si>
    <t>Bottle Dim.</t>
  </si>
  <si>
    <t>Case L (in)</t>
  </si>
  <si>
    <t>Case W(in)</t>
  </si>
  <si>
    <t>Case H (in)</t>
  </si>
  <si>
    <t>Cs/Pallet</t>
  </si>
  <si>
    <t>Closure</t>
  </si>
  <si>
    <t>layers</t>
  </si>
  <si>
    <t>case per layer</t>
  </si>
  <si>
    <t>Alc.</t>
  </si>
  <si>
    <t>Varietal</t>
  </si>
  <si>
    <t>UPC</t>
  </si>
  <si>
    <t>SCC</t>
  </si>
  <si>
    <t>COLA #</t>
  </si>
  <si>
    <t>Notes</t>
  </si>
  <si>
    <t>screw</t>
  </si>
  <si>
    <t>Amayna</t>
  </si>
  <si>
    <t>Amayna Chardonnay</t>
  </si>
  <si>
    <t>AMCH</t>
  </si>
  <si>
    <t>750</t>
  </si>
  <si>
    <t>11.5H/3D</t>
  </si>
  <si>
    <t>cork</t>
  </si>
  <si>
    <t>Chardonnay</t>
  </si>
  <si>
    <t>Amayna Pinot Noir</t>
  </si>
  <si>
    <t>AMPN</t>
  </si>
  <si>
    <t>Pinot Noir</t>
  </si>
  <si>
    <t>Amayna Sauvingon Blanc</t>
  </si>
  <si>
    <t>AMSB</t>
  </si>
  <si>
    <t>scew</t>
  </si>
  <si>
    <t>Sauvignon Blanc</t>
  </si>
  <si>
    <t>Amayna Cote D'Mar</t>
  </si>
  <si>
    <t>AMCD</t>
  </si>
  <si>
    <t>11.57/3.66D</t>
  </si>
  <si>
    <t>Cork</t>
  </si>
  <si>
    <t>Syrah, Grenache, Viognier</t>
  </si>
  <si>
    <t>Areyna</t>
  </si>
  <si>
    <t>Areyna Cabernet Sauvignon</t>
  </si>
  <si>
    <t>ARCS</t>
  </si>
  <si>
    <t>9.5H/2.5W</t>
  </si>
  <si>
    <t>Cabernet Sauvignon</t>
  </si>
  <si>
    <t>10835603003151</t>
  </si>
  <si>
    <t>Areyna Malbec</t>
  </si>
  <si>
    <t>ARMB</t>
  </si>
  <si>
    <t>Malbec</t>
  </si>
  <si>
    <t>10835603003144</t>
  </si>
  <si>
    <t>Areyna Torrontes</t>
  </si>
  <si>
    <t>ARTO</t>
  </si>
  <si>
    <t>Torrontes</t>
  </si>
  <si>
    <t>10835603003199</t>
  </si>
  <si>
    <t>Bodini</t>
  </si>
  <si>
    <t>Bodini Malbec</t>
  </si>
  <si>
    <t>BOMB</t>
  </si>
  <si>
    <t>11.75H/2.75D</t>
  </si>
  <si>
    <t>10835603001836</t>
  </si>
  <si>
    <t>Boya</t>
  </si>
  <si>
    <t>Boya Pinot Noir</t>
  </si>
  <si>
    <t>BYPN</t>
  </si>
  <si>
    <t>Boya Sauvignon Blanc</t>
  </si>
  <si>
    <t>BYSB</t>
  </si>
  <si>
    <t>n/a</t>
  </si>
  <si>
    <t>Casa Silva</t>
  </si>
  <si>
    <t>Casa Silva Carmenere Terroir de Familia</t>
  </si>
  <si>
    <t>CSCA</t>
  </si>
  <si>
    <t>13H/3D</t>
  </si>
  <si>
    <t>Carmenere</t>
  </si>
  <si>
    <t>10835603002437</t>
  </si>
  <si>
    <t xml:space="preserve">Casa Silva Carmenere Los Lingues </t>
  </si>
  <si>
    <t>CSCL</t>
  </si>
  <si>
    <t>10835603002444</t>
  </si>
  <si>
    <t>Casa Silva Carmenere Microterroir Wood</t>
  </si>
  <si>
    <t>CSCM</t>
  </si>
  <si>
    <t>12.2H/3.5D</t>
  </si>
  <si>
    <t>10835603002468</t>
  </si>
  <si>
    <t>Casa Silva Cabernet Sauvignon Los Lingues</t>
  </si>
  <si>
    <t>CSCS</t>
  </si>
  <si>
    <t>10835603002512</t>
  </si>
  <si>
    <t>Casa Silva S38 Cabernet Sauvignon</t>
  </si>
  <si>
    <t>CSS38</t>
  </si>
  <si>
    <t>12H/3D</t>
  </si>
  <si>
    <t>10835603002703</t>
  </si>
  <si>
    <t>Casa Silva S7 Carmenere</t>
  </si>
  <si>
    <t>CSS7</t>
  </si>
  <si>
    <t xml:space="preserve">Casa Silva Sauvignon Gris </t>
  </si>
  <si>
    <t>CSSG</t>
  </si>
  <si>
    <t>11.7H/3.2D</t>
  </si>
  <si>
    <t>Sauvignon Gris</t>
  </si>
  <si>
    <t>10835603002499</t>
  </si>
  <si>
    <t>Casarena</t>
  </si>
  <si>
    <t>Casarena Cabernet Franc Lauren's Vyd</t>
  </si>
  <si>
    <t>CACF</t>
  </si>
  <si>
    <t>12.3H/3.4D</t>
  </si>
  <si>
    <t>Cabernet Franc</t>
  </si>
  <si>
    <t>Casarena Cabernet Sauvignon Owens Vyd</t>
  </si>
  <si>
    <t>CACO</t>
  </si>
  <si>
    <t>10835603003120</t>
  </si>
  <si>
    <t>Casarena Malbec Naoki's Vyd</t>
  </si>
  <si>
    <t>CAMN</t>
  </si>
  <si>
    <t>10835603003137</t>
  </si>
  <si>
    <t>Catalino</t>
  </si>
  <si>
    <t>Catalino Pais</t>
  </si>
  <si>
    <t>CTPA</t>
  </si>
  <si>
    <t>11.45H/3.45D</t>
  </si>
  <si>
    <t>Pais</t>
  </si>
  <si>
    <t>11.8H/3D</t>
  </si>
  <si>
    <t>Fratelli Giacosa</t>
  </si>
  <si>
    <t>Giacosa Fratelli Barolo DOCG</t>
  </si>
  <si>
    <t>GFBA</t>
  </si>
  <si>
    <t>11.54x2.56</t>
  </si>
  <si>
    <t>Nebbiolo</t>
  </si>
  <si>
    <t>Ships using euro pallets</t>
  </si>
  <si>
    <t>Giacosa Fratelli Barolo Bussia DOCG</t>
  </si>
  <si>
    <t>GFBB</t>
  </si>
  <si>
    <t>11.81x2.99</t>
  </si>
  <si>
    <t>Giacosa Fratelli Barbera D'Alba Madonna Como DOC</t>
  </si>
  <si>
    <t>GFBD</t>
  </si>
  <si>
    <t>Barbera</t>
  </si>
  <si>
    <t>Giacosa Fratelli Barbaresco Vigna Gianmate DOC</t>
  </si>
  <si>
    <t>GFBG</t>
  </si>
  <si>
    <t xml:space="preserve">Giacosa Fratelli Barolo Scarrone Vigna Mandorlo Riserva DOCG </t>
  </si>
  <si>
    <t>GFBR</t>
  </si>
  <si>
    <t>Giacosa Fratelli Barolo Scarrone Vigna Mandorlo DOCG</t>
  </si>
  <si>
    <t>GFBS</t>
  </si>
  <si>
    <t>Giacosa Fratelli Barbera D'Alba Bussia DOC</t>
  </si>
  <si>
    <t>GFBU</t>
  </si>
  <si>
    <t>Giacosa Fratelli Dolcetto D'Alba Sarrocco DOC</t>
  </si>
  <si>
    <t>GFDD</t>
  </si>
  <si>
    <t>Dolcetto</t>
  </si>
  <si>
    <t>Giacosa Fratelli Gavi DOCG</t>
  </si>
  <si>
    <t>GFGA</t>
  </si>
  <si>
    <t>Cortese</t>
  </si>
  <si>
    <t>Giacosa Fratelli Nebbiolo D'Alba DOC</t>
  </si>
  <si>
    <t>GFND</t>
  </si>
  <si>
    <t>Giacosa Fratelli Roero Arneis DOCG</t>
  </si>
  <si>
    <t>GFRA</t>
  </si>
  <si>
    <t>Arneis</t>
  </si>
  <si>
    <t>Giacosa Fratelli Barbaresco DOCG</t>
  </si>
  <si>
    <t>GFBO</t>
  </si>
  <si>
    <t>Graffito</t>
  </si>
  <si>
    <t>Graffito Cab Franc</t>
  </si>
  <si>
    <t>GRCF</t>
  </si>
  <si>
    <t>11.8/2.75</t>
  </si>
  <si>
    <t>Graffito Malbec</t>
  </si>
  <si>
    <t>GRMB</t>
  </si>
  <si>
    <t>10835603001805</t>
  </si>
  <si>
    <t>Grignano</t>
  </si>
  <si>
    <t>Grignano Chianti Rufina</t>
  </si>
  <si>
    <t>GGCR</t>
  </si>
  <si>
    <t>11.61x2.95in</t>
  </si>
  <si>
    <t>12.32 in</t>
  </si>
  <si>
    <t>DIAM</t>
  </si>
  <si>
    <t>13,5%</t>
  </si>
  <si>
    <t>Sangiovese</t>
  </si>
  <si>
    <t>Grignano Chianti Rufina Riserva</t>
  </si>
  <si>
    <t>GGRI</t>
  </si>
  <si>
    <t>11.93x3.03 in</t>
  </si>
  <si>
    <t>Grignano Vin Santo Chianti</t>
  </si>
  <si>
    <t>GGVS</t>
  </si>
  <si>
    <t>10.63x2.48 in</t>
  </si>
  <si>
    <t>CORK</t>
  </si>
  <si>
    <t>Trebbiano, Malvasia</t>
  </si>
  <si>
    <t>Hayfork</t>
  </si>
  <si>
    <t>Hayfork Carignan Redwood Valley Mendocino County</t>
  </si>
  <si>
    <t>HACA</t>
  </si>
  <si>
    <t>Carignan</t>
  </si>
  <si>
    <t>Hayfork Charbono Shypoke Vineyard, Calistoga</t>
  </si>
  <si>
    <t>HACH</t>
  </si>
  <si>
    <t>Charbono</t>
  </si>
  <si>
    <t>Hayfork Cabernet Sauvignon</t>
  </si>
  <si>
    <t>HACS</t>
  </si>
  <si>
    <t>Hayfork Grenache Blanc, Kenefick Ranch, Calistoga</t>
  </si>
  <si>
    <t>HAGB</t>
  </si>
  <si>
    <t>Grenache Blanc</t>
  </si>
  <si>
    <t>Hayfork Marsanne, Kenefick Ranch, Calistoga</t>
  </si>
  <si>
    <t>HAMA</t>
  </si>
  <si>
    <t>Marsanne</t>
  </si>
  <si>
    <t>Heron</t>
  </si>
  <si>
    <t>Heron Chardonnay, California, 12/750ml 13.5% Alc.</t>
  </si>
  <si>
    <t>HRCH</t>
  </si>
  <si>
    <t>11.62Hx3.36D</t>
  </si>
  <si>
    <t>Heron Cabernet Sauvignon, California, 12/750ml 13.5% Alc.</t>
  </si>
  <si>
    <t>HRCS</t>
  </si>
  <si>
    <t>11.81Hx3D</t>
  </si>
  <si>
    <t>Heron Pinot Noir, California, 12/750ml 13.5% Alc.</t>
  </si>
  <si>
    <t>HRPN</t>
  </si>
  <si>
    <t>Heron Sauvignon Blanc, California, 12/750ml 13.0% Alc.</t>
  </si>
  <si>
    <t>HRSB</t>
  </si>
  <si>
    <t>11.88Hx2.96D</t>
  </si>
  <si>
    <t>J. Bouchon</t>
  </si>
  <si>
    <t xml:space="preserve">J. Bouchon Cabernet Sauvignon </t>
  </si>
  <si>
    <t>JBCS</t>
  </si>
  <si>
    <t>11.9H/3D</t>
  </si>
  <si>
    <t>10835603002260</t>
  </si>
  <si>
    <t xml:space="preserve">J. Bouchon CantoSur </t>
  </si>
  <si>
    <t>JBCT</t>
  </si>
  <si>
    <t>Pais, Carignan</t>
  </si>
  <si>
    <t>10835603002253</t>
  </si>
  <si>
    <t>J. Bouchon País Blanco</t>
  </si>
  <si>
    <t>JBPB</t>
  </si>
  <si>
    <t>11.5/3</t>
  </si>
  <si>
    <t>Pais Blanco</t>
  </si>
  <si>
    <t>J. Bouchon País Salvaje</t>
  </si>
  <si>
    <t>JBPS</t>
  </si>
  <si>
    <t>J. Bouchon País Viejo</t>
  </si>
  <si>
    <t>JBPV</t>
  </si>
  <si>
    <t>La Carraia</t>
  </si>
  <si>
    <t>La Carraia Orvieto Classico DOC</t>
  </si>
  <si>
    <t>LCOC</t>
  </si>
  <si>
    <t>11.54H/2.94D</t>
  </si>
  <si>
    <t>Trebbiano, Grechetto</t>
  </si>
  <si>
    <t>La Carraia Sangiovese Porticina DOC</t>
  </si>
  <si>
    <t>LCSP</t>
  </si>
  <si>
    <t>11.65H/3.16/D</t>
  </si>
  <si>
    <t>La Fuerza</t>
  </si>
  <si>
    <t>Plastic cork stopper</t>
  </si>
  <si>
    <t>La Fuerza Vermouth Blanco 6-pack</t>
  </si>
  <si>
    <t>LFBLVH</t>
  </si>
  <si>
    <t>11.75H/3D</t>
  </si>
  <si>
    <t>9.5D</t>
  </si>
  <si>
    <t>Screwcap</t>
  </si>
  <si>
    <t>La Fuerza Primavera Vermouth 6-pack</t>
  </si>
  <si>
    <t>LFPRVH</t>
  </si>
  <si>
    <t>La Fuerza Vermouth Rojo 6-pack</t>
  </si>
  <si>
    <t>LFROVH</t>
  </si>
  <si>
    <t>La Fuerza Vermouth Sideral 6-pack</t>
  </si>
  <si>
    <t>LFSIVH</t>
  </si>
  <si>
    <t>6.49D</t>
  </si>
  <si>
    <t>La Posta</t>
  </si>
  <si>
    <t>La Posta Bonarda, Armando</t>
  </si>
  <si>
    <t>LABA</t>
  </si>
  <si>
    <t>11.8H/2.75D</t>
  </si>
  <si>
    <t>Bonarda</t>
  </si>
  <si>
    <t>10835603001256</t>
  </si>
  <si>
    <t>La Posta Tinto</t>
  </si>
  <si>
    <t>LACN</t>
  </si>
  <si>
    <t>Malbec, Bonarda</t>
  </si>
  <si>
    <t>La Posta Malbec, Fazzio</t>
  </si>
  <si>
    <t>LAMF</t>
  </si>
  <si>
    <t xml:space="preserve">La Posta Malbec, Paulucci </t>
  </si>
  <si>
    <t>LAMP</t>
  </si>
  <si>
    <t xml:space="preserve">La Posta Malbec, Pizzella </t>
  </si>
  <si>
    <t>LAMZ</t>
  </si>
  <si>
    <t>Laely</t>
  </si>
  <si>
    <t>Laely Cabernet Sauvignon, Napa Valley, 12/750ml 14.5% Alc.</t>
  </si>
  <si>
    <t>LLCS</t>
  </si>
  <si>
    <t>Laely Cabernet Sauvignon, Napa Valley, 6/750ml 14.5% Alc.</t>
  </si>
  <si>
    <t>6 pack started with 2024 vintage</t>
  </si>
  <si>
    <t>Lewelling</t>
  </si>
  <si>
    <t>Lewelling Cabernet Sauvignon Napa Valley</t>
  </si>
  <si>
    <t>LECS</t>
  </si>
  <si>
    <t>11.8H/2.85D</t>
  </si>
  <si>
    <t>No UPC on 2019 vintages</t>
  </si>
  <si>
    <t>Lewelling Cabernet Sauvignon Wight Vnyd</t>
  </si>
  <si>
    <t>LEWV</t>
  </si>
  <si>
    <t>Luca</t>
  </si>
  <si>
    <t>Luca Beso de Dante (carton)</t>
  </si>
  <si>
    <t>LUBE</t>
  </si>
  <si>
    <t>Luca Beso de Dante (wood)</t>
  </si>
  <si>
    <t>Luca Chardonnay</t>
  </si>
  <si>
    <t>LUCH</t>
  </si>
  <si>
    <t>11.7H/3W</t>
  </si>
  <si>
    <t>1.5L</t>
  </si>
  <si>
    <t>14/3.75</t>
  </si>
  <si>
    <t xml:space="preserve">Luca Malbec </t>
  </si>
  <si>
    <t>LUMB</t>
  </si>
  <si>
    <t>12H/2.85D</t>
  </si>
  <si>
    <t>Luca Malbec Magnums</t>
  </si>
  <si>
    <t>LUMM</t>
  </si>
  <si>
    <t>10835603001461</t>
  </si>
  <si>
    <t>Luca Nico by Luca (3pk Wood)</t>
  </si>
  <si>
    <t>LUNC</t>
  </si>
  <si>
    <t>12.1H/3D</t>
  </si>
  <si>
    <t>10835603001409</t>
  </si>
  <si>
    <t>Luca Paraje Altamira</t>
  </si>
  <si>
    <t>LUPA</t>
  </si>
  <si>
    <t>on-premise only, No UPC on bottle</t>
  </si>
  <si>
    <t>Luca Pinot Noir</t>
  </si>
  <si>
    <t>LUPN</t>
  </si>
  <si>
    <t>10835603001096</t>
  </si>
  <si>
    <t>Mayu</t>
  </si>
  <si>
    <t xml:space="preserve">Mayu Pedro Ximénez </t>
  </si>
  <si>
    <t>MYPX</t>
  </si>
  <si>
    <t>Pedro Ximenez</t>
  </si>
  <si>
    <t>10835603002628</t>
  </si>
  <si>
    <t xml:space="preserve">Mayu Sauvignon Blanc </t>
  </si>
  <si>
    <t>MYSB</t>
  </si>
  <si>
    <t>10835603002635</t>
  </si>
  <si>
    <t>Mendel</t>
  </si>
  <si>
    <t>Mendel Cabernet Sauvignon</t>
  </si>
  <si>
    <t>MECS</t>
  </si>
  <si>
    <t>10835603002154</t>
  </si>
  <si>
    <t>Mendel Finca Remota (3pk)</t>
  </si>
  <si>
    <t>MEFR</t>
  </si>
  <si>
    <t>10835603001546</t>
  </si>
  <si>
    <t>Mendel Malbec Lujan de Cuyo D.O.C</t>
  </si>
  <si>
    <t>MELC</t>
  </si>
  <si>
    <t>12.28H/3.11D</t>
  </si>
  <si>
    <t>Mendel Malbec</t>
  </si>
  <si>
    <t>MEMB</t>
  </si>
  <si>
    <t>10835603001379</t>
  </si>
  <si>
    <t>Mendel Semillon (6pk)</t>
  </si>
  <si>
    <t>MESM</t>
  </si>
  <si>
    <t>Semillon</t>
  </si>
  <si>
    <t>10835603001621</t>
  </si>
  <si>
    <t>Mendel Unus (6pk)</t>
  </si>
  <si>
    <t>MEUN</t>
  </si>
  <si>
    <t>Malbec, Cabernet Sauvignon</t>
  </si>
  <si>
    <t>10835603001362</t>
  </si>
  <si>
    <t>Ships using standard pallets</t>
  </si>
  <si>
    <t>11.61x2.95 in</t>
  </si>
  <si>
    <t>Reginato</t>
  </si>
  <si>
    <t xml:space="preserve">Reginato Rosé of Malbec Sparkling </t>
  </si>
  <si>
    <t>RERMNV</t>
  </si>
  <si>
    <t>12.5H/3D</t>
  </si>
  <si>
    <t>10835603001850</t>
  </si>
  <si>
    <t>Carton Images</t>
  </si>
  <si>
    <t>Tikal</t>
  </si>
  <si>
    <t xml:space="preserve">Tikal Amorio </t>
  </si>
  <si>
    <t>TIAM</t>
  </si>
  <si>
    <t>12.83H/3.20D</t>
  </si>
  <si>
    <t>Malbec, Torrontes</t>
  </si>
  <si>
    <t>10835603001164</t>
  </si>
  <si>
    <t xml:space="preserve">Tikal Jubilo </t>
  </si>
  <si>
    <t>TIJU</t>
  </si>
  <si>
    <t>10835603001188</t>
  </si>
  <si>
    <t>Tikal Natural Organic Malbec</t>
  </si>
  <si>
    <t>TINT</t>
  </si>
  <si>
    <t>11.7H/3.24D</t>
  </si>
  <si>
    <t>10835603001676</t>
  </si>
  <si>
    <t>Tikal Patriota</t>
  </si>
  <si>
    <t>TIPA</t>
  </si>
  <si>
    <t>11.81H/3.62D</t>
  </si>
  <si>
    <t>10835603001171</t>
  </si>
  <si>
    <t>Carton Images | Same as Barolo</t>
  </si>
  <si>
    <t>Urlari</t>
  </si>
  <si>
    <t>Urlari Toscana Merlot L'Urlo</t>
  </si>
  <si>
    <t>URLU</t>
  </si>
  <si>
    <t>12H/2.4D</t>
  </si>
  <si>
    <t>Merlot</t>
  </si>
  <si>
    <t>ships from Italy on 800cm x 1200cm pallets</t>
  </si>
  <si>
    <t>Carton Images | Same as Roero</t>
  </si>
  <si>
    <t>Urlari Ortus Solis</t>
  </si>
  <si>
    <t>UROS</t>
  </si>
  <si>
    <t>Urlari Toscana Rosso PerVale</t>
  </si>
  <si>
    <t>URPE</t>
  </si>
  <si>
    <t>Carton Images | Same as Gavi</t>
  </si>
  <si>
    <t>Val Des Rois</t>
  </si>
  <si>
    <t>Val Des Rois Cotes Du Rhone Blanc</t>
  </si>
  <si>
    <t>VDRB</t>
  </si>
  <si>
    <t>11.65Hx3.19D</t>
  </si>
  <si>
    <t>Grenache Blanc, Marsanne, Viognier</t>
  </si>
  <si>
    <t>Val Des Rois Cotes Du Rhone Les Allards</t>
  </si>
  <si>
    <t>VDRL</t>
  </si>
  <si>
    <t>Grenache, Syrah, Mourvedre</t>
  </si>
  <si>
    <t>Val Des Rois Cotes Du Rhone Le Petit Roy</t>
  </si>
  <si>
    <t>VDRP</t>
  </si>
  <si>
    <t>Item Type</t>
  </si>
  <si>
    <t>Wine</t>
  </si>
  <si>
    <t>Vermouth</t>
  </si>
  <si>
    <t>GISE</t>
  </si>
  <si>
    <t>Grignano Seta Toscana IGT</t>
  </si>
  <si>
    <t>Case Weight</t>
  </si>
  <si>
    <t>Grignano Vermentino</t>
  </si>
  <si>
    <t>GGVM</t>
  </si>
  <si>
    <t>11.65H/2.7</t>
  </si>
  <si>
    <t>Vermentino</t>
  </si>
  <si>
    <t>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</si>
</sst>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/>
  </cellStyleXfs>
  <cellXfs count="37">
    <xf numFmtId="0" fontId="0" fillId="0" borderId="0" xfId="0"/>
    <xf numFmtId="49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0" fontId="5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5" fontId="4" fillId="0" borderId="1" xfId="3" applyNumberFormat="1" applyFont="1" applyBorder="1" applyAlignment="1">
      <alignment horizontal="center"/>
    </xf>
    <xf numFmtId="165" fontId="5" fillId="0" borderId="1" xfId="3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0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165" fontId="3" fillId="2" borderId="1" xfId="3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</cellXfs>
  <cellStyles count="4">
    <cellStyle name="Normal" xfId="0" builtinId="0"/>
    <cellStyle name="Normal 2" xfId="1" xr:uid="{00000000-0005-0000-0000-00002A000000}"/>
    <cellStyle name="Normal 3" xfId="2" xr:uid="{00000000-0005-0000-0000-00002B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F5F9-E8D5-6A46-B86A-5D9880524A39}">
  <dimension ref="A1:AD97"/>
  <sheetViews>
    <sheetView tabSelected="1" topLeftCell="A4" zoomScale="160" zoomScaleNormal="160" workbookViewId="0">
      <selection activeCell="A101" sqref="A101"/>
    </sheetView>
  </sheetViews>
  <sheetFormatPr baseColWidth="10" defaultColWidth="9.1640625" defaultRowHeight="16" x14ac:dyDescent="0.2"/>
  <cols>
    <col min="1" max="1" width="18.6640625" style="14" bestFit="1" customWidth="1"/>
    <col min="2" max="2" width="60.5" style="5" bestFit="1" customWidth="1"/>
    <col min="3" max="3" width="10.6640625" style="33" bestFit="1" customWidth="1"/>
    <col min="4" max="4" width="12.83203125" style="7" bestFit="1" customWidth="1"/>
    <col min="5" max="5" width="12" style="9" bestFit="1" customWidth="1"/>
    <col min="6" max="6" width="14" style="10" bestFit="1" customWidth="1"/>
    <col min="7" max="7" width="16.5" style="11" bestFit="1" customWidth="1"/>
    <col min="8" max="8" width="29.33203125" style="10" bestFit="1" customWidth="1"/>
    <col min="9" max="9" width="14.33203125" style="11" bestFit="1" customWidth="1"/>
    <col min="10" max="10" width="14.83203125" style="11" bestFit="1" customWidth="1"/>
    <col min="11" max="11" width="14.6640625" style="11" bestFit="1" customWidth="1"/>
    <col min="12" max="12" width="13.33203125" style="9" bestFit="1" customWidth="1"/>
    <col min="13" max="13" width="18" style="9" bestFit="1" customWidth="1"/>
    <col min="14" max="14" width="10.5" style="9" bestFit="1" customWidth="1"/>
    <col min="15" max="15" width="18" style="9" bestFit="1" customWidth="1"/>
    <col min="16" max="16" width="8.5" style="16" bestFit="1" customWidth="1"/>
    <col min="17" max="17" width="14.33203125" style="16" bestFit="1" customWidth="1"/>
    <col min="18" max="18" width="44.6640625" style="9" bestFit="1" customWidth="1"/>
    <col min="19" max="19" width="15.6640625" style="9" bestFit="1" customWidth="1"/>
    <col min="20" max="20" width="16" style="9" bestFit="1" customWidth="1"/>
    <col min="21" max="21" width="18.5" style="5" bestFit="1" customWidth="1"/>
    <col min="22" max="22" width="46.33203125" style="5" bestFit="1" customWidth="1"/>
    <col min="23" max="23" width="34" style="5" bestFit="1" customWidth="1"/>
    <col min="24" max="16384" width="9.1640625" style="5"/>
  </cols>
  <sheetData>
    <row r="1" spans="1:30" ht="33" customHeight="1" x14ac:dyDescent="0.2">
      <c r="A1" s="24" t="s">
        <v>0</v>
      </c>
      <c r="B1" s="25" t="s">
        <v>1</v>
      </c>
      <c r="C1" s="26" t="s">
        <v>2</v>
      </c>
      <c r="D1" s="27" t="s">
        <v>3</v>
      </c>
      <c r="E1" s="28" t="s">
        <v>4</v>
      </c>
      <c r="F1" s="29" t="s">
        <v>5</v>
      </c>
      <c r="G1" s="30" t="s">
        <v>365</v>
      </c>
      <c r="H1" s="29" t="s">
        <v>6</v>
      </c>
      <c r="I1" s="30" t="s">
        <v>7</v>
      </c>
      <c r="J1" s="30" t="s">
        <v>8</v>
      </c>
      <c r="K1" s="30" t="s">
        <v>9</v>
      </c>
      <c r="L1" s="28" t="s">
        <v>10</v>
      </c>
      <c r="M1" s="28" t="s">
        <v>11</v>
      </c>
      <c r="N1" s="28" t="s">
        <v>12</v>
      </c>
      <c r="O1" s="28" t="s">
        <v>13</v>
      </c>
      <c r="P1" s="31" t="s">
        <v>14</v>
      </c>
      <c r="Q1" s="31" t="s">
        <v>360</v>
      </c>
      <c r="R1" s="32" t="s">
        <v>15</v>
      </c>
      <c r="S1" s="28" t="s">
        <v>16</v>
      </c>
      <c r="T1" s="28" t="s">
        <v>17</v>
      </c>
      <c r="U1" s="28" t="s">
        <v>18</v>
      </c>
      <c r="V1" s="26" t="s">
        <v>19</v>
      </c>
      <c r="W1" s="12"/>
      <c r="X1" s="12"/>
      <c r="Y1" s="12"/>
      <c r="Z1" s="12"/>
      <c r="AA1" s="12"/>
      <c r="AB1" s="12"/>
      <c r="AC1" s="12"/>
      <c r="AD1" s="12"/>
    </row>
    <row r="2" spans="1:30" ht="14.25" customHeight="1" x14ac:dyDescent="0.2">
      <c r="A2" s="14" t="s">
        <v>21</v>
      </c>
      <c r="B2" s="5" t="s">
        <v>35</v>
      </c>
      <c r="C2" s="34" t="s">
        <v>36</v>
      </c>
      <c r="D2" s="7">
        <v>750</v>
      </c>
      <c r="E2" s="9">
        <v>12</v>
      </c>
      <c r="F2" s="3">
        <v>3.01</v>
      </c>
      <c r="G2" s="6">
        <v>37.700000000000003</v>
      </c>
      <c r="H2" s="1" t="s">
        <v>37</v>
      </c>
      <c r="I2" s="6">
        <v>15.2</v>
      </c>
      <c r="J2" s="6">
        <v>11.4</v>
      </c>
      <c r="K2" s="6">
        <v>12</v>
      </c>
      <c r="L2" s="2">
        <v>60</v>
      </c>
      <c r="M2" s="9" t="s">
        <v>38</v>
      </c>
      <c r="N2" s="2">
        <v>6</v>
      </c>
      <c r="O2" s="2">
        <v>10</v>
      </c>
      <c r="P2" s="15">
        <v>0.14000000000000001</v>
      </c>
      <c r="Q2" s="15" t="s">
        <v>361</v>
      </c>
      <c r="R2" s="5" t="s">
        <v>39</v>
      </c>
      <c r="S2" s="9">
        <v>835603004007</v>
      </c>
      <c r="U2" s="9">
        <v>26042001001048</v>
      </c>
      <c r="V2" s="8"/>
      <c r="W2" s="8"/>
      <c r="X2" s="8"/>
      <c r="Y2" s="8"/>
      <c r="Z2" s="8"/>
      <c r="AA2" s="8"/>
      <c r="AB2" s="8"/>
      <c r="AC2" s="8"/>
      <c r="AD2" s="8"/>
    </row>
    <row r="3" spans="1:30" ht="14.25" customHeight="1" x14ac:dyDescent="0.2">
      <c r="A3" s="14" t="s">
        <v>21</v>
      </c>
      <c r="B3" s="5" t="s">
        <v>22</v>
      </c>
      <c r="C3" s="34" t="s">
        <v>23</v>
      </c>
      <c r="D3" s="1" t="s">
        <v>24</v>
      </c>
      <c r="E3" s="2">
        <v>12</v>
      </c>
      <c r="F3" s="3">
        <v>3.2</v>
      </c>
      <c r="G3" s="6">
        <v>39.9</v>
      </c>
      <c r="H3" s="1" t="s">
        <v>25</v>
      </c>
      <c r="I3" s="6">
        <v>15.1</v>
      </c>
      <c r="J3" s="6">
        <v>11.4</v>
      </c>
      <c r="K3" s="6">
        <v>11.8</v>
      </c>
      <c r="L3" s="2">
        <v>60</v>
      </c>
      <c r="M3" s="2" t="s">
        <v>26</v>
      </c>
      <c r="N3" s="2">
        <v>5</v>
      </c>
      <c r="O3" s="2">
        <v>12</v>
      </c>
      <c r="P3" s="15"/>
      <c r="Q3" s="15" t="s">
        <v>361</v>
      </c>
      <c r="R3" s="5" t="s">
        <v>27</v>
      </c>
      <c r="S3" s="4">
        <v>835603002409</v>
      </c>
      <c r="T3" s="4">
        <v>10835603002406</v>
      </c>
      <c r="U3" s="4">
        <v>12352001000455</v>
      </c>
      <c r="V3" s="8"/>
      <c r="W3" s="8"/>
      <c r="X3" s="8"/>
      <c r="Y3" s="8"/>
      <c r="Z3" s="8"/>
      <c r="AA3" s="8"/>
      <c r="AB3" s="8"/>
      <c r="AC3" s="8"/>
      <c r="AD3" s="8"/>
    </row>
    <row r="4" spans="1:30" ht="14.25" customHeight="1" x14ac:dyDescent="0.2">
      <c r="A4" s="14" t="s">
        <v>21</v>
      </c>
      <c r="B4" s="5" t="s">
        <v>28</v>
      </c>
      <c r="C4" s="34" t="s">
        <v>29</v>
      </c>
      <c r="D4" s="1" t="s">
        <v>24</v>
      </c>
      <c r="E4" s="2">
        <v>12</v>
      </c>
      <c r="F4" s="3">
        <v>3.2</v>
      </c>
      <c r="G4" s="6">
        <v>39.9</v>
      </c>
      <c r="H4" s="1" t="s">
        <v>25</v>
      </c>
      <c r="I4" s="6">
        <v>15.1</v>
      </c>
      <c r="J4" s="6">
        <v>11.4</v>
      </c>
      <c r="K4" s="6">
        <v>11.8</v>
      </c>
      <c r="L4" s="2">
        <v>60</v>
      </c>
      <c r="M4" s="2" t="s">
        <v>26</v>
      </c>
      <c r="N4" s="2">
        <v>5</v>
      </c>
      <c r="O4" s="2">
        <v>12</v>
      </c>
      <c r="P4" s="15">
        <v>0.14499999999999999</v>
      </c>
      <c r="Q4" s="15" t="s">
        <v>361</v>
      </c>
      <c r="R4" s="5" t="s">
        <v>30</v>
      </c>
      <c r="S4" s="4">
        <v>835603002416</v>
      </c>
      <c r="T4" s="4">
        <v>10835603002413</v>
      </c>
      <c r="U4" s="4">
        <v>12352001000456</v>
      </c>
      <c r="V4" s="12"/>
      <c r="W4" s="8"/>
      <c r="X4" s="8"/>
      <c r="Y4" s="8"/>
      <c r="Z4" s="8"/>
      <c r="AA4" s="8"/>
      <c r="AB4" s="8"/>
      <c r="AC4" s="8"/>
      <c r="AD4" s="8"/>
    </row>
    <row r="5" spans="1:30" ht="14.25" customHeight="1" x14ac:dyDescent="0.2">
      <c r="A5" s="14" t="s">
        <v>21</v>
      </c>
      <c r="B5" s="5" t="s">
        <v>31</v>
      </c>
      <c r="C5" s="34" t="s">
        <v>32</v>
      </c>
      <c r="D5" s="1" t="s">
        <v>24</v>
      </c>
      <c r="E5" s="2">
        <v>12</v>
      </c>
      <c r="F5" s="3">
        <v>3.2</v>
      </c>
      <c r="G5" s="6">
        <v>39.9</v>
      </c>
      <c r="H5" s="1" t="s">
        <v>25</v>
      </c>
      <c r="I5" s="6">
        <v>15.1</v>
      </c>
      <c r="J5" s="6">
        <v>11.4</v>
      </c>
      <c r="K5" s="6">
        <v>11.8</v>
      </c>
      <c r="L5" s="2">
        <v>60</v>
      </c>
      <c r="M5" s="2" t="s">
        <v>33</v>
      </c>
      <c r="N5" s="2">
        <v>5</v>
      </c>
      <c r="O5" s="2">
        <v>12</v>
      </c>
      <c r="P5" s="15">
        <v>0.14000000000000001</v>
      </c>
      <c r="Q5" s="15" t="s">
        <v>361</v>
      </c>
      <c r="R5" s="5" t="s">
        <v>34</v>
      </c>
      <c r="S5" s="4">
        <v>835603002386</v>
      </c>
      <c r="T5" s="4">
        <v>10835603002383</v>
      </c>
      <c r="U5" s="4">
        <v>12352001000459</v>
      </c>
      <c r="V5" s="12"/>
      <c r="W5" s="8"/>
      <c r="X5" s="8"/>
      <c r="Y5" s="8"/>
      <c r="Z5" s="8"/>
      <c r="AA5" s="8"/>
      <c r="AB5" s="8"/>
      <c r="AC5" s="8"/>
      <c r="AD5" s="8"/>
    </row>
    <row r="6" spans="1:30" ht="14.25" customHeight="1" x14ac:dyDescent="0.2">
      <c r="A6" s="14" t="s">
        <v>40</v>
      </c>
      <c r="B6" s="5" t="s">
        <v>41</v>
      </c>
      <c r="C6" s="34" t="s">
        <v>42</v>
      </c>
      <c r="D6" s="1" t="s">
        <v>24</v>
      </c>
      <c r="E6" s="2">
        <v>12</v>
      </c>
      <c r="F6" s="3">
        <v>2.7</v>
      </c>
      <c r="G6" s="6">
        <v>34.299999999999997</v>
      </c>
      <c r="H6" s="1" t="s">
        <v>43</v>
      </c>
      <c r="I6" s="6">
        <v>12.2</v>
      </c>
      <c r="J6" s="6">
        <v>9.1</v>
      </c>
      <c r="K6" s="6">
        <v>13</v>
      </c>
      <c r="L6" s="2">
        <v>56</v>
      </c>
      <c r="M6" s="2" t="s">
        <v>26</v>
      </c>
      <c r="N6" s="2">
        <v>4</v>
      </c>
      <c r="O6" s="2">
        <v>14</v>
      </c>
      <c r="P6" s="15">
        <v>0.13900000000000001</v>
      </c>
      <c r="Q6" s="15" t="s">
        <v>361</v>
      </c>
      <c r="R6" s="5" t="s">
        <v>44</v>
      </c>
      <c r="S6" s="2">
        <v>835603003154</v>
      </c>
      <c r="T6" s="2" t="s">
        <v>45</v>
      </c>
      <c r="U6" s="2">
        <v>24117001000864</v>
      </c>
      <c r="V6" s="12"/>
      <c r="W6" s="8"/>
      <c r="X6" s="8"/>
      <c r="Y6" s="8"/>
      <c r="Z6" s="8"/>
      <c r="AA6" s="8"/>
      <c r="AB6" s="8"/>
      <c r="AC6" s="8"/>
      <c r="AD6" s="8"/>
    </row>
    <row r="7" spans="1:30" ht="14.25" customHeight="1" x14ac:dyDescent="0.2">
      <c r="A7" s="14" t="s">
        <v>40</v>
      </c>
      <c r="B7" s="5" t="s">
        <v>46</v>
      </c>
      <c r="C7" s="34" t="s">
        <v>47</v>
      </c>
      <c r="D7" s="1" t="s">
        <v>24</v>
      </c>
      <c r="E7" s="2">
        <v>12</v>
      </c>
      <c r="F7" s="3">
        <v>2.7</v>
      </c>
      <c r="G7" s="6">
        <v>34.299999999999997</v>
      </c>
      <c r="H7" s="1" t="s">
        <v>43</v>
      </c>
      <c r="I7" s="6">
        <v>12.2</v>
      </c>
      <c r="J7" s="6">
        <v>9.1</v>
      </c>
      <c r="K7" s="6">
        <v>13</v>
      </c>
      <c r="L7" s="2">
        <v>56</v>
      </c>
      <c r="M7" s="2" t="s">
        <v>26</v>
      </c>
      <c r="N7" s="2">
        <v>4</v>
      </c>
      <c r="O7" s="2">
        <v>14</v>
      </c>
      <c r="P7" s="15">
        <v>0.13900000000000001</v>
      </c>
      <c r="Q7" s="15" t="s">
        <v>361</v>
      </c>
      <c r="R7" s="5" t="s">
        <v>48</v>
      </c>
      <c r="S7" s="2">
        <v>835603003147</v>
      </c>
      <c r="T7" s="2" t="s">
        <v>49</v>
      </c>
      <c r="U7" s="2">
        <v>24117001000866</v>
      </c>
      <c r="V7" s="12"/>
      <c r="W7" s="8"/>
      <c r="X7" s="8"/>
      <c r="Y7" s="8"/>
      <c r="Z7" s="8"/>
      <c r="AA7" s="8"/>
      <c r="AB7" s="8"/>
      <c r="AC7" s="8"/>
      <c r="AD7" s="8"/>
    </row>
    <row r="8" spans="1:30" ht="14.25" customHeight="1" x14ac:dyDescent="0.2">
      <c r="A8" s="14" t="s">
        <v>40</v>
      </c>
      <c r="B8" s="5" t="s">
        <v>50</v>
      </c>
      <c r="C8" s="34" t="s">
        <v>51</v>
      </c>
      <c r="D8" s="1" t="s">
        <v>24</v>
      </c>
      <c r="E8" s="2">
        <v>12</v>
      </c>
      <c r="F8" s="3">
        <v>2.7</v>
      </c>
      <c r="G8" s="6">
        <v>34.299999999999997</v>
      </c>
      <c r="H8" s="1" t="s">
        <v>43</v>
      </c>
      <c r="I8" s="6">
        <v>12.2</v>
      </c>
      <c r="J8" s="6">
        <v>9.1</v>
      </c>
      <c r="K8" s="6">
        <v>13</v>
      </c>
      <c r="L8" s="2">
        <v>56</v>
      </c>
      <c r="M8" s="2" t="s">
        <v>26</v>
      </c>
      <c r="N8" s="2">
        <v>4</v>
      </c>
      <c r="O8" s="2">
        <v>14</v>
      </c>
      <c r="P8" s="15">
        <v>0.125</v>
      </c>
      <c r="Q8" s="15" t="s">
        <v>361</v>
      </c>
      <c r="R8" s="5" t="s">
        <v>52</v>
      </c>
      <c r="S8" s="2">
        <v>835603003192</v>
      </c>
      <c r="T8" s="2" t="s">
        <v>53</v>
      </c>
      <c r="U8" s="2">
        <v>24117001000868</v>
      </c>
      <c r="V8" s="8"/>
      <c r="W8" s="8"/>
      <c r="X8" s="8"/>
      <c r="Y8" s="8"/>
      <c r="Z8" s="8"/>
      <c r="AA8" s="8"/>
      <c r="AB8" s="8"/>
      <c r="AC8" s="8"/>
      <c r="AD8" s="8"/>
    </row>
    <row r="9" spans="1:30" ht="14.25" customHeight="1" x14ac:dyDescent="0.2">
      <c r="A9" s="14" t="s">
        <v>54</v>
      </c>
      <c r="B9" s="5" t="s">
        <v>55</v>
      </c>
      <c r="C9" s="34" t="s">
        <v>56</v>
      </c>
      <c r="D9" s="1" t="s">
        <v>24</v>
      </c>
      <c r="E9" s="2">
        <v>12</v>
      </c>
      <c r="F9" s="3">
        <v>2.8</v>
      </c>
      <c r="G9" s="6">
        <v>35.1</v>
      </c>
      <c r="H9" s="1" t="s">
        <v>57</v>
      </c>
      <c r="I9" s="6">
        <v>11.9</v>
      </c>
      <c r="J9" s="6">
        <v>9.9</v>
      </c>
      <c r="K9" s="6">
        <v>11.9</v>
      </c>
      <c r="L9" s="2">
        <v>56</v>
      </c>
      <c r="M9" s="2" t="s">
        <v>20</v>
      </c>
      <c r="N9" s="2">
        <v>4</v>
      </c>
      <c r="O9" s="2">
        <v>14</v>
      </c>
      <c r="P9" s="15">
        <v>0.13500000000000001</v>
      </c>
      <c r="Q9" s="15" t="s">
        <v>361</v>
      </c>
      <c r="R9" s="5" t="s">
        <v>48</v>
      </c>
      <c r="S9" s="4">
        <v>835603001839</v>
      </c>
      <c r="T9" s="4" t="s">
        <v>58</v>
      </c>
      <c r="U9" s="4">
        <v>25105001001082</v>
      </c>
      <c r="V9" s="12"/>
      <c r="W9" s="8"/>
      <c r="X9" s="8"/>
      <c r="Y9" s="8"/>
      <c r="Z9" s="8"/>
      <c r="AA9" s="8"/>
      <c r="AB9" s="8"/>
      <c r="AC9" s="8"/>
      <c r="AD9" s="8"/>
    </row>
    <row r="10" spans="1:30" ht="14.25" customHeight="1" x14ac:dyDescent="0.2">
      <c r="A10" s="14" t="s">
        <v>59</v>
      </c>
      <c r="B10" s="5" t="s">
        <v>60</v>
      </c>
      <c r="C10" s="34" t="s">
        <v>61</v>
      </c>
      <c r="D10" s="1" t="s">
        <v>24</v>
      </c>
      <c r="E10" s="2">
        <v>12</v>
      </c>
      <c r="F10" s="3">
        <v>3.1</v>
      </c>
      <c r="G10" s="6">
        <v>38.799999999999997</v>
      </c>
      <c r="H10" s="1" t="s">
        <v>25</v>
      </c>
      <c r="I10" s="6">
        <v>14.5</v>
      </c>
      <c r="J10" s="6">
        <v>10.8</v>
      </c>
      <c r="K10" s="6">
        <v>11.6</v>
      </c>
      <c r="L10" s="2">
        <v>60</v>
      </c>
      <c r="M10" s="2" t="s">
        <v>20</v>
      </c>
      <c r="N10" s="2">
        <v>5</v>
      </c>
      <c r="O10" s="2">
        <v>12</v>
      </c>
      <c r="P10" s="15">
        <v>0.13500000000000001</v>
      </c>
      <c r="Q10" s="15" t="s">
        <v>361</v>
      </c>
      <c r="R10" s="5" t="s">
        <v>30</v>
      </c>
      <c r="S10" s="2">
        <v>835603002713</v>
      </c>
      <c r="T10" s="2">
        <v>10835603002710</v>
      </c>
      <c r="U10" s="2">
        <v>25100001000701</v>
      </c>
      <c r="W10" s="8"/>
      <c r="X10" s="8"/>
      <c r="Y10" s="8"/>
      <c r="Z10" s="8"/>
      <c r="AA10" s="8"/>
      <c r="AB10" s="8"/>
      <c r="AC10" s="8"/>
      <c r="AD10" s="8"/>
    </row>
    <row r="11" spans="1:30" ht="14.25" customHeight="1" x14ac:dyDescent="0.2">
      <c r="A11" s="14" t="s">
        <v>59</v>
      </c>
      <c r="B11" s="5" t="s">
        <v>62</v>
      </c>
      <c r="C11" s="34" t="s">
        <v>63</v>
      </c>
      <c r="D11" s="1" t="s">
        <v>24</v>
      </c>
      <c r="E11" s="2">
        <v>12</v>
      </c>
      <c r="F11" s="3">
        <v>3.1</v>
      </c>
      <c r="G11" s="6">
        <v>38.799999999999997</v>
      </c>
      <c r="H11" s="1" t="s">
        <v>25</v>
      </c>
      <c r="I11" s="6">
        <v>14.5</v>
      </c>
      <c r="J11" s="6">
        <v>10.8</v>
      </c>
      <c r="K11" s="6">
        <v>11.6</v>
      </c>
      <c r="L11" s="2">
        <v>60</v>
      </c>
      <c r="M11" s="2" t="s">
        <v>20</v>
      </c>
      <c r="N11" s="2">
        <v>5</v>
      </c>
      <c r="O11" s="2">
        <v>12</v>
      </c>
      <c r="P11" s="15">
        <v>0.125</v>
      </c>
      <c r="Q11" s="15" t="s">
        <v>361</v>
      </c>
      <c r="R11" s="5" t="s">
        <v>34</v>
      </c>
      <c r="S11" s="2">
        <v>835603002720</v>
      </c>
      <c r="T11" s="2">
        <v>10835603002725</v>
      </c>
      <c r="U11" s="2">
        <v>23201001000867</v>
      </c>
      <c r="V11" s="8"/>
      <c r="W11" s="8"/>
      <c r="X11" s="8"/>
      <c r="Y11" s="8"/>
      <c r="Z11" s="8"/>
      <c r="AA11" s="8"/>
      <c r="AB11" s="8"/>
      <c r="AC11" s="8"/>
      <c r="AD11" s="8"/>
    </row>
    <row r="12" spans="1:30" ht="14.25" customHeight="1" x14ac:dyDescent="0.2">
      <c r="A12" s="14" t="s">
        <v>92</v>
      </c>
      <c r="B12" s="5" t="s">
        <v>93</v>
      </c>
      <c r="C12" s="34" t="s">
        <v>94</v>
      </c>
      <c r="D12" s="1" t="s">
        <v>24</v>
      </c>
      <c r="E12" s="2">
        <v>12</v>
      </c>
      <c r="F12" s="3">
        <v>3.7</v>
      </c>
      <c r="G12" s="6">
        <v>46.52</v>
      </c>
      <c r="H12" s="1" t="s">
        <v>95</v>
      </c>
      <c r="I12" s="6">
        <v>13.8</v>
      </c>
      <c r="J12" s="6">
        <v>10.8</v>
      </c>
      <c r="K12" s="6">
        <v>12.6</v>
      </c>
      <c r="L12" s="2">
        <v>50</v>
      </c>
      <c r="M12" s="2" t="s">
        <v>26</v>
      </c>
      <c r="N12" s="2">
        <v>5</v>
      </c>
      <c r="O12" s="2">
        <v>10</v>
      </c>
      <c r="P12" s="15">
        <v>0.14499999999999999</v>
      </c>
      <c r="Q12" s="15" t="s">
        <v>361</v>
      </c>
      <c r="R12" s="5" t="s">
        <v>96</v>
      </c>
      <c r="S12" s="4">
        <v>835603003307</v>
      </c>
      <c r="T12" s="2"/>
      <c r="U12" s="2">
        <v>23089001001082</v>
      </c>
      <c r="V12" s="12"/>
      <c r="W12" s="8"/>
      <c r="X12" s="8"/>
      <c r="Y12" s="8"/>
      <c r="Z12" s="8"/>
      <c r="AA12" s="8"/>
      <c r="AB12" s="8"/>
      <c r="AC12" s="8"/>
      <c r="AD12" s="8"/>
    </row>
    <row r="13" spans="1:30" ht="14.25" customHeight="1" x14ac:dyDescent="0.2">
      <c r="A13" s="14" t="s">
        <v>92</v>
      </c>
      <c r="B13" s="5" t="s">
        <v>97</v>
      </c>
      <c r="C13" s="34" t="s">
        <v>98</v>
      </c>
      <c r="D13" s="1" t="s">
        <v>24</v>
      </c>
      <c r="E13" s="2">
        <v>12</v>
      </c>
      <c r="F13" s="3">
        <v>3.7</v>
      </c>
      <c r="G13" s="6">
        <v>46.52</v>
      </c>
      <c r="H13" s="1" t="s">
        <v>95</v>
      </c>
      <c r="I13" s="6">
        <v>13.8</v>
      </c>
      <c r="J13" s="6">
        <v>10.8</v>
      </c>
      <c r="K13" s="6">
        <v>12.6</v>
      </c>
      <c r="L13" s="2">
        <v>50</v>
      </c>
      <c r="M13" s="2" t="s">
        <v>26</v>
      </c>
      <c r="N13" s="2">
        <v>5</v>
      </c>
      <c r="O13" s="2">
        <v>10</v>
      </c>
      <c r="P13" s="15">
        <v>0.14000000000000001</v>
      </c>
      <c r="Q13" s="15" t="s">
        <v>361</v>
      </c>
      <c r="R13" s="5" t="s">
        <v>44</v>
      </c>
      <c r="S13" s="2">
        <v>835603003123</v>
      </c>
      <c r="T13" s="2" t="s">
        <v>99</v>
      </c>
      <c r="U13" s="2">
        <v>23089001001084</v>
      </c>
      <c r="V13" s="12"/>
      <c r="W13" s="8"/>
      <c r="X13" s="8"/>
      <c r="Y13" s="8"/>
      <c r="Z13" s="8"/>
      <c r="AA13" s="8"/>
      <c r="AB13" s="8"/>
      <c r="AC13" s="8"/>
      <c r="AD13" s="8"/>
    </row>
    <row r="14" spans="1:30" ht="14.25" customHeight="1" x14ac:dyDescent="0.2">
      <c r="A14" s="14" t="s">
        <v>92</v>
      </c>
      <c r="B14" s="5" t="s">
        <v>100</v>
      </c>
      <c r="C14" s="34" t="s">
        <v>101</v>
      </c>
      <c r="D14" s="1" t="s">
        <v>24</v>
      </c>
      <c r="E14" s="2">
        <v>12</v>
      </c>
      <c r="F14" s="3">
        <v>3.7</v>
      </c>
      <c r="G14" s="6">
        <v>46.52</v>
      </c>
      <c r="H14" s="1" t="s">
        <v>95</v>
      </c>
      <c r="I14" s="6">
        <v>13.8</v>
      </c>
      <c r="J14" s="6">
        <v>10.8</v>
      </c>
      <c r="K14" s="6">
        <v>12.6</v>
      </c>
      <c r="L14" s="2">
        <v>50</v>
      </c>
      <c r="M14" s="2" t="s">
        <v>26</v>
      </c>
      <c r="N14" s="2">
        <v>5</v>
      </c>
      <c r="O14" s="2">
        <v>10</v>
      </c>
      <c r="P14" s="15">
        <v>0.14000000000000001</v>
      </c>
      <c r="Q14" s="15" t="s">
        <v>361</v>
      </c>
      <c r="R14" s="5" t="s">
        <v>48</v>
      </c>
      <c r="S14" s="2">
        <v>835603003130</v>
      </c>
      <c r="T14" s="2" t="s">
        <v>102</v>
      </c>
      <c r="U14" s="2">
        <v>23089001001083</v>
      </c>
      <c r="V14" s="12"/>
      <c r="W14" s="12"/>
      <c r="X14" s="12"/>
      <c r="Y14" s="12"/>
      <c r="Z14" s="12"/>
      <c r="AA14" s="12"/>
      <c r="AB14" s="12"/>
      <c r="AC14" s="12"/>
      <c r="AD14" s="12"/>
    </row>
    <row r="15" spans="1:30" ht="14.25" customHeight="1" x14ac:dyDescent="0.2">
      <c r="A15" s="14" t="s">
        <v>65</v>
      </c>
      <c r="B15" s="5" t="s">
        <v>66</v>
      </c>
      <c r="C15" s="34" t="s">
        <v>67</v>
      </c>
      <c r="D15" s="1" t="s">
        <v>24</v>
      </c>
      <c r="E15" s="2">
        <v>12</v>
      </c>
      <c r="F15" s="3">
        <v>2.8</v>
      </c>
      <c r="G15" s="6">
        <v>35.130000000000003</v>
      </c>
      <c r="H15" s="3" t="s">
        <v>68</v>
      </c>
      <c r="I15" s="6">
        <v>12.6</v>
      </c>
      <c r="J15" s="6">
        <v>9.5</v>
      </c>
      <c r="K15" s="6">
        <v>13.3</v>
      </c>
      <c r="L15" s="2">
        <v>56</v>
      </c>
      <c r="M15" s="2" t="s">
        <v>26</v>
      </c>
      <c r="N15" s="2">
        <v>4</v>
      </c>
      <c r="O15" s="2">
        <v>14</v>
      </c>
      <c r="P15" s="15">
        <v>0.14000000000000001</v>
      </c>
      <c r="Q15" s="15" t="s">
        <v>361</v>
      </c>
      <c r="R15" s="5" t="s">
        <v>69</v>
      </c>
      <c r="S15" s="4">
        <v>835603002430</v>
      </c>
      <c r="T15" s="4" t="s">
        <v>70</v>
      </c>
      <c r="U15" s="4">
        <v>23180001001014</v>
      </c>
      <c r="V15" s="12"/>
      <c r="W15" s="12"/>
      <c r="X15" s="12"/>
      <c r="Y15" s="12"/>
      <c r="Z15" s="12"/>
      <c r="AA15" s="12"/>
      <c r="AB15" s="12"/>
      <c r="AC15" s="12"/>
      <c r="AD15" s="12"/>
    </row>
    <row r="16" spans="1:30" ht="14.25" customHeight="1" x14ac:dyDescent="0.2">
      <c r="A16" s="14" t="s">
        <v>65</v>
      </c>
      <c r="B16" s="5" t="s">
        <v>71</v>
      </c>
      <c r="C16" s="34" t="s">
        <v>72</v>
      </c>
      <c r="D16" s="1" t="s">
        <v>24</v>
      </c>
      <c r="E16" s="2">
        <v>12</v>
      </c>
      <c r="F16" s="3">
        <v>2.5</v>
      </c>
      <c r="G16" s="6">
        <v>31.53</v>
      </c>
      <c r="H16" s="3" t="s">
        <v>68</v>
      </c>
      <c r="I16" s="6">
        <v>12.6</v>
      </c>
      <c r="J16" s="6">
        <v>9.5</v>
      </c>
      <c r="K16" s="6">
        <v>13.3</v>
      </c>
      <c r="L16" s="2">
        <v>56</v>
      </c>
      <c r="M16" s="2" t="s">
        <v>26</v>
      </c>
      <c r="N16" s="2">
        <v>4</v>
      </c>
      <c r="O16" s="2">
        <v>14</v>
      </c>
      <c r="P16" s="15">
        <v>0.14099999999999999</v>
      </c>
      <c r="Q16" s="15" t="s">
        <v>361</v>
      </c>
      <c r="R16" s="5" t="s">
        <v>69</v>
      </c>
      <c r="S16" s="4">
        <v>835603002447</v>
      </c>
      <c r="T16" s="4" t="s">
        <v>73</v>
      </c>
      <c r="U16" s="4">
        <v>23332001000875</v>
      </c>
      <c r="W16" s="12"/>
      <c r="X16" s="12"/>
      <c r="Y16" s="12"/>
      <c r="Z16" s="12"/>
      <c r="AA16" s="12"/>
      <c r="AB16" s="12"/>
      <c r="AC16" s="12"/>
      <c r="AD16" s="12"/>
    </row>
    <row r="17" spans="1:30" ht="14.25" customHeight="1" x14ac:dyDescent="0.2">
      <c r="A17" s="14" t="s">
        <v>65</v>
      </c>
      <c r="B17" s="5" t="s">
        <v>74</v>
      </c>
      <c r="C17" s="34" t="s">
        <v>75</v>
      </c>
      <c r="D17" s="1" t="s">
        <v>24</v>
      </c>
      <c r="E17" s="2">
        <v>6</v>
      </c>
      <c r="F17" s="3">
        <v>3.8</v>
      </c>
      <c r="G17" s="6">
        <v>28.2</v>
      </c>
      <c r="H17" s="3" t="s">
        <v>76</v>
      </c>
      <c r="I17" s="6">
        <v>14</v>
      </c>
      <c r="J17" s="6">
        <v>7.9</v>
      </c>
      <c r="K17" s="6">
        <v>11.2</v>
      </c>
      <c r="L17" s="2">
        <v>60</v>
      </c>
      <c r="M17" s="2" t="s">
        <v>26</v>
      </c>
      <c r="N17" s="2">
        <v>5</v>
      </c>
      <c r="O17" s="2">
        <v>12</v>
      </c>
      <c r="P17" s="15">
        <v>0.14499999999999999</v>
      </c>
      <c r="Q17" s="15" t="s">
        <v>361</v>
      </c>
      <c r="R17" s="5" t="s">
        <v>69</v>
      </c>
      <c r="S17" s="4">
        <v>835603002461</v>
      </c>
      <c r="T17" s="4" t="s">
        <v>77</v>
      </c>
      <c r="U17" s="4">
        <v>23332001000877</v>
      </c>
      <c r="V17" s="8"/>
      <c r="W17" s="12"/>
      <c r="X17" s="12"/>
      <c r="Y17" s="12"/>
      <c r="Z17" s="12"/>
      <c r="AA17" s="12"/>
      <c r="AB17" s="12"/>
      <c r="AC17" s="12"/>
      <c r="AD17" s="12"/>
    </row>
    <row r="18" spans="1:30" ht="14.25" customHeight="1" x14ac:dyDescent="0.2">
      <c r="A18" s="14" t="s">
        <v>65</v>
      </c>
      <c r="B18" s="5" t="s">
        <v>78</v>
      </c>
      <c r="C18" s="34" t="s">
        <v>79</v>
      </c>
      <c r="D18" s="1" t="s">
        <v>24</v>
      </c>
      <c r="E18" s="2">
        <v>12</v>
      </c>
      <c r="F18" s="3">
        <v>2.5</v>
      </c>
      <c r="G18" s="6">
        <v>31.53</v>
      </c>
      <c r="H18" s="3" t="s">
        <v>68</v>
      </c>
      <c r="I18" s="6">
        <v>12.6</v>
      </c>
      <c r="J18" s="6">
        <v>9.5</v>
      </c>
      <c r="K18" s="6">
        <v>13.3</v>
      </c>
      <c r="L18" s="2">
        <v>56</v>
      </c>
      <c r="M18" s="2" t="s">
        <v>26</v>
      </c>
      <c r="N18" s="2">
        <v>4</v>
      </c>
      <c r="O18" s="2">
        <v>14</v>
      </c>
      <c r="P18" s="15">
        <v>0.14000000000000001</v>
      </c>
      <c r="Q18" s="15" t="s">
        <v>361</v>
      </c>
      <c r="R18" s="5" t="s">
        <v>44</v>
      </c>
      <c r="S18" s="4">
        <v>835603002515</v>
      </c>
      <c r="T18" s="4" t="s">
        <v>80</v>
      </c>
      <c r="U18" s="4">
        <v>23180001000993</v>
      </c>
      <c r="V18" s="8"/>
      <c r="W18" s="12"/>
      <c r="X18" s="12"/>
      <c r="Y18" s="12"/>
      <c r="Z18" s="12"/>
      <c r="AA18" s="12"/>
      <c r="AB18" s="12"/>
      <c r="AC18" s="12"/>
      <c r="AD18" s="12"/>
    </row>
    <row r="19" spans="1:30" ht="14.25" customHeight="1" x14ac:dyDescent="0.2">
      <c r="A19" s="14" t="s">
        <v>65</v>
      </c>
      <c r="B19" s="5" t="s">
        <v>81</v>
      </c>
      <c r="C19" s="34" t="s">
        <v>82</v>
      </c>
      <c r="D19" s="1" t="s">
        <v>24</v>
      </c>
      <c r="E19" s="2">
        <v>12</v>
      </c>
      <c r="F19" s="3">
        <v>3.1</v>
      </c>
      <c r="G19" s="6">
        <v>38.200000000000003</v>
      </c>
      <c r="H19" s="3" t="s">
        <v>83</v>
      </c>
      <c r="I19" s="6">
        <v>12.6</v>
      </c>
      <c r="J19" s="6">
        <v>9.5</v>
      </c>
      <c r="K19" s="6">
        <v>13.3</v>
      </c>
      <c r="L19" s="2">
        <v>55</v>
      </c>
      <c r="M19" s="2" t="s">
        <v>26</v>
      </c>
      <c r="N19" s="2">
        <v>5</v>
      </c>
      <c r="O19" s="2">
        <v>11</v>
      </c>
      <c r="P19" s="15">
        <v>0.14000000000000001</v>
      </c>
      <c r="Q19" s="15" t="s">
        <v>361</v>
      </c>
      <c r="R19" s="5" t="s">
        <v>44</v>
      </c>
      <c r="S19" s="4">
        <v>835603002706</v>
      </c>
      <c r="T19" s="4" t="s">
        <v>84</v>
      </c>
      <c r="U19" s="4">
        <v>18086001000644</v>
      </c>
      <c r="V19" s="8"/>
      <c r="W19" s="8"/>
      <c r="X19" s="8"/>
      <c r="Y19" s="8"/>
      <c r="Z19" s="8"/>
      <c r="AA19" s="8"/>
      <c r="AB19" s="8"/>
      <c r="AC19" s="8"/>
      <c r="AD19" s="8"/>
    </row>
    <row r="20" spans="1:30" ht="14.25" customHeight="1" x14ac:dyDescent="0.2">
      <c r="A20" s="14" t="s">
        <v>65</v>
      </c>
      <c r="B20" s="5" t="s">
        <v>85</v>
      </c>
      <c r="C20" s="34" t="s">
        <v>86</v>
      </c>
      <c r="D20" s="1" t="s">
        <v>24</v>
      </c>
      <c r="E20" s="2">
        <v>12</v>
      </c>
      <c r="F20" s="3">
        <v>3.1</v>
      </c>
      <c r="G20" s="6">
        <v>38.200000000000003</v>
      </c>
      <c r="H20" s="3" t="s">
        <v>83</v>
      </c>
      <c r="I20" s="6">
        <v>12.6</v>
      </c>
      <c r="J20" s="6">
        <v>9.5</v>
      </c>
      <c r="K20" s="6">
        <v>13.3</v>
      </c>
      <c r="L20" s="2">
        <v>55</v>
      </c>
      <c r="M20" s="2" t="s">
        <v>26</v>
      </c>
      <c r="N20" s="2">
        <v>5</v>
      </c>
      <c r="O20" s="2">
        <v>11</v>
      </c>
      <c r="P20" s="15">
        <v>0.14000000000000001</v>
      </c>
      <c r="Q20" s="15" t="s">
        <v>361</v>
      </c>
      <c r="R20" s="5" t="s">
        <v>69</v>
      </c>
      <c r="S20" s="4">
        <v>835603003734</v>
      </c>
      <c r="T20" s="4"/>
      <c r="U20" s="4">
        <v>23044001000984</v>
      </c>
      <c r="V20" s="8"/>
      <c r="W20" s="12"/>
      <c r="X20" s="12"/>
      <c r="Y20" s="12"/>
      <c r="Z20" s="12"/>
      <c r="AA20" s="12"/>
      <c r="AB20" s="12"/>
      <c r="AC20" s="12"/>
      <c r="AD20" s="12"/>
    </row>
    <row r="21" spans="1:30" ht="14.25" customHeight="1" x14ac:dyDescent="0.2">
      <c r="A21" s="14" t="s">
        <v>65</v>
      </c>
      <c r="B21" s="5" t="s">
        <v>87</v>
      </c>
      <c r="C21" s="34" t="s">
        <v>88</v>
      </c>
      <c r="D21" s="1" t="s">
        <v>24</v>
      </c>
      <c r="E21" s="2">
        <v>12</v>
      </c>
      <c r="F21" s="3">
        <v>2.9</v>
      </c>
      <c r="G21" s="6">
        <v>37</v>
      </c>
      <c r="H21" s="3" t="s">
        <v>89</v>
      </c>
      <c r="I21" s="6">
        <v>13.6</v>
      </c>
      <c r="J21" s="6">
        <v>10.3</v>
      </c>
      <c r="K21" s="6">
        <v>12.1</v>
      </c>
      <c r="L21" s="2">
        <v>56</v>
      </c>
      <c r="M21" s="2" t="s">
        <v>20</v>
      </c>
      <c r="N21" s="2">
        <v>4</v>
      </c>
      <c r="O21" s="2">
        <v>14</v>
      </c>
      <c r="P21" s="15">
        <v>0.13500000000000001</v>
      </c>
      <c r="Q21" s="15" t="s">
        <v>361</v>
      </c>
      <c r="R21" s="5" t="s">
        <v>90</v>
      </c>
      <c r="S21" s="4">
        <v>835603002492</v>
      </c>
      <c r="T21" s="4" t="s">
        <v>91</v>
      </c>
      <c r="U21" s="4">
        <v>23332001000879</v>
      </c>
      <c r="V21" s="8"/>
      <c r="W21" s="12"/>
      <c r="X21" s="12"/>
      <c r="Y21" s="12"/>
      <c r="Z21" s="12"/>
      <c r="AA21" s="12"/>
      <c r="AB21" s="12"/>
      <c r="AC21" s="12"/>
      <c r="AD21" s="12"/>
    </row>
    <row r="22" spans="1:30" ht="14.25" customHeight="1" x14ac:dyDescent="0.2">
      <c r="A22" s="14" t="s">
        <v>103</v>
      </c>
      <c r="B22" s="5" t="s">
        <v>104</v>
      </c>
      <c r="C22" s="34" t="s">
        <v>105</v>
      </c>
      <c r="D22" s="7">
        <v>750</v>
      </c>
      <c r="E22" s="9">
        <v>12</v>
      </c>
      <c r="F22" s="10">
        <v>2.86</v>
      </c>
      <c r="G22" s="11">
        <v>37.04</v>
      </c>
      <c r="H22" s="10" t="s">
        <v>106</v>
      </c>
      <c r="I22" s="11">
        <v>14.8</v>
      </c>
      <c r="J22" s="11">
        <v>11</v>
      </c>
      <c r="K22" s="11">
        <v>11.8</v>
      </c>
      <c r="L22" s="9">
        <v>60</v>
      </c>
      <c r="M22" s="9" t="s">
        <v>38</v>
      </c>
      <c r="N22" s="9">
        <v>6</v>
      </c>
      <c r="O22" s="9">
        <v>10</v>
      </c>
      <c r="P22" s="16">
        <v>0.12</v>
      </c>
      <c r="Q22" s="15" t="s">
        <v>361</v>
      </c>
      <c r="R22" s="5" t="s">
        <v>107</v>
      </c>
      <c r="S22" s="9">
        <v>835603004014</v>
      </c>
      <c r="U22" s="9">
        <v>26042001001045</v>
      </c>
      <c r="V22" s="8"/>
      <c r="W22" s="12"/>
      <c r="X22" s="12"/>
      <c r="Y22" s="12"/>
      <c r="Z22" s="12"/>
      <c r="AA22" s="12"/>
      <c r="AB22" s="12"/>
      <c r="AC22" s="12"/>
      <c r="AD22" s="12"/>
    </row>
    <row r="23" spans="1:30" ht="14.25" customHeight="1" x14ac:dyDescent="0.2">
      <c r="A23" s="17" t="s">
        <v>109</v>
      </c>
      <c r="B23" s="18" t="s">
        <v>110</v>
      </c>
      <c r="C23" s="35" t="s">
        <v>111</v>
      </c>
      <c r="D23" s="19">
        <v>750</v>
      </c>
      <c r="E23" s="19">
        <v>12</v>
      </c>
      <c r="F23" s="19">
        <v>2.76</v>
      </c>
      <c r="G23" s="19">
        <v>33.07</v>
      </c>
      <c r="H23" s="19" t="s">
        <v>112</v>
      </c>
      <c r="I23" s="22">
        <v>12.32</v>
      </c>
      <c r="J23" s="22">
        <v>9.2899999999999991</v>
      </c>
      <c r="K23" s="22">
        <v>11.54</v>
      </c>
      <c r="L23" s="19">
        <v>50</v>
      </c>
      <c r="M23" s="19" t="s">
        <v>38</v>
      </c>
      <c r="N23" s="19">
        <v>5</v>
      </c>
      <c r="O23" s="19">
        <v>10</v>
      </c>
      <c r="P23" s="20">
        <v>0.14499999999999999</v>
      </c>
      <c r="Q23" s="20" t="s">
        <v>361</v>
      </c>
      <c r="R23" s="5" t="s">
        <v>113</v>
      </c>
      <c r="S23" s="21">
        <v>8003738100044</v>
      </c>
      <c r="T23" s="19"/>
      <c r="U23" s="21">
        <v>23160001000738</v>
      </c>
      <c r="V23" s="18" t="s">
        <v>114</v>
      </c>
      <c r="W23" s="8"/>
      <c r="X23" s="8"/>
      <c r="Y23" s="8"/>
      <c r="Z23" s="8"/>
      <c r="AA23" s="8"/>
      <c r="AB23" s="8"/>
      <c r="AC23" s="8"/>
      <c r="AD23" s="8"/>
    </row>
    <row r="24" spans="1:30" ht="14.25" customHeight="1" x14ac:dyDescent="0.2">
      <c r="A24" s="17" t="s">
        <v>109</v>
      </c>
      <c r="B24" s="18" t="s">
        <v>115</v>
      </c>
      <c r="C24" s="35" t="s">
        <v>116</v>
      </c>
      <c r="D24" s="19">
        <v>750</v>
      </c>
      <c r="E24" s="19">
        <v>6</v>
      </c>
      <c r="F24" s="19">
        <v>3.04</v>
      </c>
      <c r="G24" s="19">
        <v>18.190000000000001</v>
      </c>
      <c r="H24" s="19" t="s">
        <v>117</v>
      </c>
      <c r="I24" s="22">
        <v>9.4499999999999993</v>
      </c>
      <c r="J24" s="22">
        <v>6.5</v>
      </c>
      <c r="K24" s="22">
        <v>12.2</v>
      </c>
      <c r="L24" s="19">
        <v>100</v>
      </c>
      <c r="M24" s="19" t="s">
        <v>38</v>
      </c>
      <c r="N24" s="19">
        <v>5</v>
      </c>
      <c r="O24" s="19">
        <v>20</v>
      </c>
      <c r="P24" s="20">
        <v>0.14499999999999999</v>
      </c>
      <c r="Q24" s="20" t="s">
        <v>361</v>
      </c>
      <c r="R24" s="5" t="s">
        <v>113</v>
      </c>
      <c r="S24" s="21">
        <v>8003738100419</v>
      </c>
      <c r="T24" s="19"/>
      <c r="U24" s="21">
        <v>23160001000745</v>
      </c>
      <c r="V24" s="18" t="s">
        <v>114</v>
      </c>
      <c r="W24" s="8"/>
      <c r="X24" s="8"/>
      <c r="Y24" s="8"/>
      <c r="Z24" s="8"/>
      <c r="AA24" s="8"/>
      <c r="AB24" s="8"/>
      <c r="AC24" s="8"/>
      <c r="AD24" s="8"/>
    </row>
    <row r="25" spans="1:30" ht="14.25" customHeight="1" x14ac:dyDescent="0.2">
      <c r="A25" s="17" t="s">
        <v>109</v>
      </c>
      <c r="B25" s="18" t="s">
        <v>118</v>
      </c>
      <c r="C25" s="35" t="s">
        <v>119</v>
      </c>
      <c r="D25" s="19">
        <v>750</v>
      </c>
      <c r="E25" s="19">
        <v>12</v>
      </c>
      <c r="F25" s="19">
        <v>2.76</v>
      </c>
      <c r="G25" s="19">
        <v>33.07</v>
      </c>
      <c r="H25" s="19" t="s">
        <v>112</v>
      </c>
      <c r="I25" s="22">
        <v>12.32</v>
      </c>
      <c r="J25" s="22">
        <v>9.2899999999999991</v>
      </c>
      <c r="K25" s="22">
        <v>11.54</v>
      </c>
      <c r="L25" s="19">
        <v>50</v>
      </c>
      <c r="M25" s="19" t="s">
        <v>38</v>
      </c>
      <c r="N25" s="19">
        <v>5</v>
      </c>
      <c r="O25" s="19">
        <v>10</v>
      </c>
      <c r="P25" s="20">
        <v>0.14000000000000001</v>
      </c>
      <c r="Q25" s="20" t="s">
        <v>361</v>
      </c>
      <c r="R25" s="5" t="s">
        <v>120</v>
      </c>
      <c r="S25" s="21">
        <v>8003738100068</v>
      </c>
      <c r="T25" s="19"/>
      <c r="U25" s="21">
        <v>23180001000956</v>
      </c>
      <c r="V25" s="8"/>
      <c r="W25" s="8"/>
      <c r="X25" s="8"/>
      <c r="Y25" s="8"/>
      <c r="Z25" s="8"/>
      <c r="AA25" s="8"/>
      <c r="AB25" s="8"/>
      <c r="AC25" s="8"/>
      <c r="AD25" s="8"/>
    </row>
    <row r="26" spans="1:30" ht="14.25" customHeight="1" x14ac:dyDescent="0.2">
      <c r="A26" s="17" t="s">
        <v>109</v>
      </c>
      <c r="B26" s="18" t="s">
        <v>121</v>
      </c>
      <c r="C26" s="35" t="s">
        <v>122</v>
      </c>
      <c r="D26" s="19">
        <v>750</v>
      </c>
      <c r="E26" s="19">
        <v>6</v>
      </c>
      <c r="F26" s="19">
        <v>3.04</v>
      </c>
      <c r="G26" s="19">
        <v>18.190000000000001</v>
      </c>
      <c r="H26" s="19" t="s">
        <v>117</v>
      </c>
      <c r="I26" s="22">
        <v>9.4499999999999993</v>
      </c>
      <c r="J26" s="22">
        <v>6.5</v>
      </c>
      <c r="K26" s="22">
        <v>12.2</v>
      </c>
      <c r="L26" s="19">
        <v>100</v>
      </c>
      <c r="M26" s="19" t="s">
        <v>38</v>
      </c>
      <c r="N26" s="19">
        <v>5</v>
      </c>
      <c r="O26" s="19">
        <v>20</v>
      </c>
      <c r="P26" s="20">
        <v>0.14499999999999999</v>
      </c>
      <c r="Q26" s="20" t="s">
        <v>361</v>
      </c>
      <c r="R26" s="5" t="s">
        <v>113</v>
      </c>
      <c r="S26" s="21">
        <v>8003738100433</v>
      </c>
      <c r="T26" s="19"/>
      <c r="U26" s="21">
        <v>23160001000756</v>
      </c>
      <c r="V26" s="8"/>
      <c r="W26" s="8"/>
      <c r="X26" s="8"/>
      <c r="Y26" s="8"/>
      <c r="Z26" s="8"/>
      <c r="AA26" s="8"/>
      <c r="AB26" s="8"/>
      <c r="AC26" s="8"/>
      <c r="AD26" s="8"/>
    </row>
    <row r="27" spans="1:30" ht="14.25" customHeight="1" x14ac:dyDescent="0.2">
      <c r="A27" s="17" t="s">
        <v>109</v>
      </c>
      <c r="B27" s="5" t="s">
        <v>140</v>
      </c>
      <c r="C27" s="34" t="s">
        <v>141</v>
      </c>
      <c r="D27" s="7">
        <v>750</v>
      </c>
      <c r="E27" s="9">
        <v>12</v>
      </c>
      <c r="F27" s="19">
        <v>2.76</v>
      </c>
      <c r="G27" s="19">
        <v>33.07</v>
      </c>
      <c r="H27" s="19" t="s">
        <v>112</v>
      </c>
      <c r="I27" s="22">
        <v>12.32</v>
      </c>
      <c r="J27" s="22">
        <v>9.2899999999999991</v>
      </c>
      <c r="K27" s="22">
        <v>11.54</v>
      </c>
      <c r="L27" s="19">
        <v>50</v>
      </c>
      <c r="M27" s="19" t="s">
        <v>38</v>
      </c>
      <c r="N27" s="19">
        <v>5</v>
      </c>
      <c r="O27" s="19">
        <v>10</v>
      </c>
      <c r="P27" s="16">
        <v>0.14499999999999999</v>
      </c>
      <c r="Q27" s="20" t="s">
        <v>361</v>
      </c>
      <c r="R27" s="5" t="s">
        <v>113</v>
      </c>
      <c r="S27" s="9">
        <v>8003738100037</v>
      </c>
      <c r="U27" s="9">
        <v>26070001001244</v>
      </c>
      <c r="V27" s="8"/>
      <c r="W27" s="8"/>
      <c r="X27" s="8"/>
      <c r="Y27" s="8"/>
      <c r="Z27" s="8"/>
      <c r="AA27" s="8"/>
      <c r="AB27" s="8"/>
      <c r="AC27" s="8"/>
      <c r="AD27" s="8"/>
    </row>
    <row r="28" spans="1:30" ht="14.25" customHeight="1" x14ac:dyDescent="0.2">
      <c r="A28" s="17" t="s">
        <v>109</v>
      </c>
      <c r="B28" s="18" t="s">
        <v>123</v>
      </c>
      <c r="C28" s="35" t="s">
        <v>124</v>
      </c>
      <c r="D28" s="19">
        <v>750</v>
      </c>
      <c r="E28" s="19">
        <v>6</v>
      </c>
      <c r="F28" s="19">
        <v>3.3</v>
      </c>
      <c r="G28" s="19">
        <v>19.84</v>
      </c>
      <c r="H28" s="19" t="s">
        <v>117</v>
      </c>
      <c r="I28" s="22">
        <v>9.4499999999999993</v>
      </c>
      <c r="J28" s="22">
        <v>6.5</v>
      </c>
      <c r="K28" s="22">
        <v>12.2</v>
      </c>
      <c r="L28" s="19">
        <v>100</v>
      </c>
      <c r="M28" s="19" t="s">
        <v>38</v>
      </c>
      <c r="N28" s="19">
        <v>10</v>
      </c>
      <c r="O28" s="19">
        <v>10</v>
      </c>
      <c r="P28" s="20">
        <v>0.14499999999999999</v>
      </c>
      <c r="Q28" s="20" t="s">
        <v>361</v>
      </c>
      <c r="R28" s="5" t="s">
        <v>113</v>
      </c>
      <c r="S28" s="21">
        <v>8003738100525</v>
      </c>
      <c r="T28" s="19"/>
      <c r="U28" s="21">
        <v>23153001000867</v>
      </c>
      <c r="V28" s="8"/>
      <c r="W28" s="8"/>
      <c r="X28" s="8"/>
      <c r="Y28" s="8"/>
      <c r="Z28" s="8"/>
      <c r="AA28" s="8"/>
      <c r="AB28" s="8"/>
      <c r="AC28" s="8"/>
      <c r="AD28" s="8"/>
    </row>
    <row r="29" spans="1:30" ht="14.25" customHeight="1" x14ac:dyDescent="0.2">
      <c r="A29" s="17" t="s">
        <v>109</v>
      </c>
      <c r="B29" s="18" t="s">
        <v>125</v>
      </c>
      <c r="C29" s="35" t="s">
        <v>126</v>
      </c>
      <c r="D29" s="19">
        <v>750</v>
      </c>
      <c r="E29" s="19">
        <v>6</v>
      </c>
      <c r="F29" s="19">
        <v>3.3</v>
      </c>
      <c r="G29" s="19">
        <v>19.84</v>
      </c>
      <c r="H29" s="19" t="s">
        <v>117</v>
      </c>
      <c r="I29" s="22">
        <v>9.4499999999999993</v>
      </c>
      <c r="J29" s="22">
        <v>6.5</v>
      </c>
      <c r="K29" s="22">
        <v>12.2</v>
      </c>
      <c r="L29" s="19">
        <v>100</v>
      </c>
      <c r="M29" s="19" t="s">
        <v>38</v>
      </c>
      <c r="N29" s="19">
        <v>10</v>
      </c>
      <c r="O29" s="19">
        <v>10</v>
      </c>
      <c r="P29" s="20">
        <v>0.14499999999999999</v>
      </c>
      <c r="Q29" s="20" t="s">
        <v>361</v>
      </c>
      <c r="R29" s="5" t="s">
        <v>113</v>
      </c>
      <c r="S29" s="21">
        <v>8003738100518</v>
      </c>
      <c r="T29" s="19"/>
      <c r="U29" s="21">
        <v>23153001000868</v>
      </c>
      <c r="V29" s="8"/>
      <c r="W29" s="8"/>
      <c r="X29" s="8"/>
      <c r="Y29" s="8"/>
      <c r="Z29" s="8"/>
      <c r="AA29" s="8"/>
      <c r="AB29" s="8"/>
      <c r="AC29" s="8"/>
      <c r="AD29" s="8"/>
    </row>
    <row r="30" spans="1:30" ht="14.25" customHeight="1" x14ac:dyDescent="0.2">
      <c r="A30" s="17" t="s">
        <v>109</v>
      </c>
      <c r="B30" s="18" t="s">
        <v>127</v>
      </c>
      <c r="C30" s="35" t="s">
        <v>128</v>
      </c>
      <c r="D30" s="19">
        <v>750</v>
      </c>
      <c r="E30" s="19">
        <v>12</v>
      </c>
      <c r="F30" s="19">
        <v>2.76</v>
      </c>
      <c r="G30" s="19">
        <v>33.07</v>
      </c>
      <c r="H30" s="19" t="s">
        <v>112</v>
      </c>
      <c r="I30" s="22">
        <v>12.32</v>
      </c>
      <c r="J30" s="22">
        <v>9.2899999999999991</v>
      </c>
      <c r="K30" s="22">
        <v>11.54</v>
      </c>
      <c r="L30" s="19">
        <v>50</v>
      </c>
      <c r="M30" s="19" t="s">
        <v>38</v>
      </c>
      <c r="N30" s="19">
        <v>5</v>
      </c>
      <c r="O30" s="19">
        <v>10</v>
      </c>
      <c r="P30" s="20">
        <v>0.14499999999999999</v>
      </c>
      <c r="Q30" s="20" t="s">
        <v>361</v>
      </c>
      <c r="R30" s="5" t="s">
        <v>120</v>
      </c>
      <c r="S30" s="21">
        <v>8003738100303</v>
      </c>
      <c r="T30" s="19"/>
      <c r="U30" s="21">
        <v>23174001000913</v>
      </c>
      <c r="W30" s="8"/>
      <c r="X30" s="8"/>
      <c r="Y30" s="8"/>
      <c r="Z30" s="8"/>
      <c r="AA30" s="8"/>
      <c r="AB30" s="8"/>
      <c r="AC30" s="8"/>
      <c r="AD30" s="8"/>
    </row>
    <row r="31" spans="1:30" ht="14.25" customHeight="1" x14ac:dyDescent="0.2">
      <c r="A31" s="17" t="s">
        <v>109</v>
      </c>
      <c r="B31" s="18" t="s">
        <v>129</v>
      </c>
      <c r="C31" s="35" t="s">
        <v>130</v>
      </c>
      <c r="D31" s="19">
        <v>750</v>
      </c>
      <c r="E31" s="19">
        <v>12</v>
      </c>
      <c r="F31" s="19">
        <v>2.76</v>
      </c>
      <c r="G31" s="19">
        <v>33.07</v>
      </c>
      <c r="H31" s="19" t="s">
        <v>112</v>
      </c>
      <c r="I31" s="22">
        <v>12.32</v>
      </c>
      <c r="J31" s="22">
        <v>9.2899999999999991</v>
      </c>
      <c r="K31" s="22">
        <v>11.54</v>
      </c>
      <c r="L31" s="19">
        <v>50</v>
      </c>
      <c r="M31" s="19" t="s">
        <v>38</v>
      </c>
      <c r="N31" s="19">
        <v>5</v>
      </c>
      <c r="O31" s="19">
        <v>10</v>
      </c>
      <c r="P31" s="20">
        <v>0.13</v>
      </c>
      <c r="Q31" s="20" t="s">
        <v>361</v>
      </c>
      <c r="R31" s="5" t="s">
        <v>131</v>
      </c>
      <c r="S31" s="21">
        <v>8003738100228</v>
      </c>
      <c r="T31" s="19"/>
      <c r="U31" s="21">
        <v>23153001000864</v>
      </c>
      <c r="W31" s="8"/>
      <c r="X31" s="8"/>
      <c r="Y31" s="8"/>
      <c r="Z31" s="8"/>
      <c r="AA31" s="8"/>
      <c r="AB31" s="8"/>
      <c r="AC31" s="8"/>
      <c r="AD31" s="8"/>
    </row>
    <row r="32" spans="1:30" ht="14.25" customHeight="1" x14ac:dyDescent="0.2">
      <c r="A32" s="17" t="s">
        <v>109</v>
      </c>
      <c r="B32" s="18" t="s">
        <v>132</v>
      </c>
      <c r="C32" s="35" t="s">
        <v>133</v>
      </c>
      <c r="D32" s="19">
        <v>750</v>
      </c>
      <c r="E32" s="19">
        <v>12</v>
      </c>
      <c r="F32" s="19">
        <v>2.76</v>
      </c>
      <c r="G32" s="19">
        <v>33.07</v>
      </c>
      <c r="H32" s="19" t="s">
        <v>112</v>
      </c>
      <c r="I32" s="22">
        <v>12.32</v>
      </c>
      <c r="J32" s="22">
        <v>9.2899999999999991</v>
      </c>
      <c r="K32" s="22">
        <v>11.54</v>
      </c>
      <c r="L32" s="19">
        <v>50</v>
      </c>
      <c r="M32" s="19" t="s">
        <v>38</v>
      </c>
      <c r="N32" s="19">
        <v>5</v>
      </c>
      <c r="O32" s="19">
        <v>10</v>
      </c>
      <c r="P32" s="20">
        <v>0.13</v>
      </c>
      <c r="Q32" s="20" t="s">
        <v>361</v>
      </c>
      <c r="R32" s="5" t="s">
        <v>134</v>
      </c>
      <c r="S32" s="21">
        <v>8003738100204</v>
      </c>
      <c r="T32" s="19"/>
      <c r="U32" s="21">
        <v>23174001000927</v>
      </c>
      <c r="V32" s="8"/>
      <c r="W32" s="8"/>
      <c r="X32" s="8"/>
      <c r="Y32" s="8"/>
      <c r="Z32" s="8"/>
      <c r="AA32" s="8"/>
      <c r="AB32" s="8"/>
      <c r="AC32" s="8"/>
      <c r="AD32" s="8"/>
    </row>
    <row r="33" spans="1:30" ht="14.25" customHeight="1" x14ac:dyDescent="0.2">
      <c r="A33" s="17" t="s">
        <v>109</v>
      </c>
      <c r="B33" s="18" t="s">
        <v>135</v>
      </c>
      <c r="C33" s="35" t="s">
        <v>136</v>
      </c>
      <c r="D33" s="19">
        <v>750</v>
      </c>
      <c r="E33" s="19">
        <v>12</v>
      </c>
      <c r="F33" s="19">
        <v>2.76</v>
      </c>
      <c r="G33" s="19">
        <v>33.07</v>
      </c>
      <c r="H33" s="19" t="s">
        <v>112</v>
      </c>
      <c r="I33" s="22">
        <v>12.32</v>
      </c>
      <c r="J33" s="22">
        <v>9.2899999999999991</v>
      </c>
      <c r="K33" s="22">
        <v>11.54</v>
      </c>
      <c r="L33" s="19">
        <v>50</v>
      </c>
      <c r="M33" s="19" t="s">
        <v>38</v>
      </c>
      <c r="N33" s="19">
        <v>5</v>
      </c>
      <c r="O33" s="19">
        <v>10</v>
      </c>
      <c r="P33" s="20">
        <v>0.14000000000000001</v>
      </c>
      <c r="Q33" s="20" t="s">
        <v>361</v>
      </c>
      <c r="R33" s="5" t="s">
        <v>113</v>
      </c>
      <c r="S33" s="21">
        <v>8003738100907</v>
      </c>
      <c r="T33" s="19"/>
      <c r="U33" s="21">
        <v>23153001000865</v>
      </c>
      <c r="V33" s="12"/>
      <c r="W33" s="8"/>
      <c r="X33" s="8"/>
      <c r="Y33" s="8"/>
      <c r="Z33" s="8"/>
      <c r="AA33" s="8"/>
      <c r="AB33" s="8"/>
      <c r="AC33" s="8"/>
      <c r="AD33" s="8"/>
    </row>
    <row r="34" spans="1:30" ht="14.25" customHeight="1" x14ac:dyDescent="0.2">
      <c r="A34" s="17" t="s">
        <v>109</v>
      </c>
      <c r="B34" s="18" t="s">
        <v>137</v>
      </c>
      <c r="C34" s="35" t="s">
        <v>138</v>
      </c>
      <c r="D34" s="19">
        <v>750</v>
      </c>
      <c r="E34" s="19">
        <v>12</v>
      </c>
      <c r="F34" s="19">
        <v>2.76</v>
      </c>
      <c r="G34" s="19">
        <v>33.07</v>
      </c>
      <c r="H34" s="19" t="s">
        <v>112</v>
      </c>
      <c r="I34" s="22">
        <v>12.32</v>
      </c>
      <c r="J34" s="22">
        <v>9.2899999999999991</v>
      </c>
      <c r="K34" s="22">
        <v>11.54</v>
      </c>
      <c r="L34" s="19">
        <v>50</v>
      </c>
      <c r="M34" s="19" t="s">
        <v>38</v>
      </c>
      <c r="N34" s="19">
        <v>5</v>
      </c>
      <c r="O34" s="19">
        <v>10</v>
      </c>
      <c r="P34" s="20">
        <v>0.13</v>
      </c>
      <c r="Q34" s="20" t="s">
        <v>361</v>
      </c>
      <c r="R34" s="5" t="s">
        <v>139</v>
      </c>
      <c r="S34" s="21">
        <v>8003738100211</v>
      </c>
      <c r="T34" s="19"/>
      <c r="U34" s="21">
        <v>23160001000726</v>
      </c>
      <c r="V34" s="12"/>
      <c r="W34" s="8"/>
      <c r="X34" s="8"/>
      <c r="Y34" s="8"/>
      <c r="Z34" s="8"/>
      <c r="AA34" s="8"/>
      <c r="AB34" s="8"/>
      <c r="AC34" s="8"/>
      <c r="AD34" s="8"/>
    </row>
    <row r="35" spans="1:30" ht="14.25" customHeight="1" x14ac:dyDescent="0.2">
      <c r="A35" s="14" t="s">
        <v>149</v>
      </c>
      <c r="B35" s="5" t="s">
        <v>150</v>
      </c>
      <c r="C35" s="34" t="s">
        <v>151</v>
      </c>
      <c r="D35" s="7">
        <v>750</v>
      </c>
      <c r="E35" s="9">
        <v>12</v>
      </c>
      <c r="F35" s="10">
        <v>2.54</v>
      </c>
      <c r="G35" s="11">
        <v>31.09</v>
      </c>
      <c r="H35" s="10" t="s">
        <v>152</v>
      </c>
      <c r="I35" s="11">
        <v>12.4</v>
      </c>
      <c r="J35" s="11">
        <v>9.57</v>
      </c>
      <c r="K35" s="11" t="s">
        <v>153</v>
      </c>
      <c r="L35" s="9">
        <v>55</v>
      </c>
      <c r="M35" s="9" t="s">
        <v>154</v>
      </c>
      <c r="N35" s="9">
        <v>5</v>
      </c>
      <c r="O35" s="9">
        <v>11</v>
      </c>
      <c r="P35" s="16" t="s">
        <v>155</v>
      </c>
      <c r="Q35" s="15" t="s">
        <v>361</v>
      </c>
      <c r="R35" s="5" t="s">
        <v>156</v>
      </c>
      <c r="S35" s="9">
        <v>8056977780096</v>
      </c>
      <c r="U35" s="9">
        <v>23180001001073</v>
      </c>
      <c r="W35" s="8"/>
      <c r="X35" s="8"/>
      <c r="Y35" s="8"/>
      <c r="Z35" s="8"/>
      <c r="AA35" s="8"/>
      <c r="AB35" s="8"/>
      <c r="AC35" s="8"/>
      <c r="AD35" s="8"/>
    </row>
    <row r="36" spans="1:30" ht="14.25" customHeight="1" x14ac:dyDescent="0.2">
      <c r="A36" s="14" t="s">
        <v>149</v>
      </c>
      <c r="B36" s="5" t="s">
        <v>157</v>
      </c>
      <c r="C36" s="34" t="s">
        <v>158</v>
      </c>
      <c r="D36" s="7">
        <v>750</v>
      </c>
      <c r="E36" s="9">
        <v>12</v>
      </c>
      <c r="F36" s="10">
        <v>2.82</v>
      </c>
      <c r="G36" s="11">
        <v>34.61</v>
      </c>
      <c r="H36" s="10" t="s">
        <v>159</v>
      </c>
      <c r="I36" s="11">
        <v>12.6</v>
      </c>
      <c r="J36" s="11">
        <v>9.4499999999999993</v>
      </c>
      <c r="K36" s="11">
        <v>12</v>
      </c>
      <c r="L36" s="9">
        <v>50</v>
      </c>
      <c r="M36" s="9" t="s">
        <v>154</v>
      </c>
      <c r="N36" s="9">
        <v>5</v>
      </c>
      <c r="O36" s="9">
        <v>10</v>
      </c>
      <c r="P36" s="16">
        <v>0.14000000000000001</v>
      </c>
      <c r="Q36" s="15" t="s">
        <v>361</v>
      </c>
      <c r="R36" s="5" t="s">
        <v>156</v>
      </c>
      <c r="S36" s="9">
        <v>8056977780157</v>
      </c>
      <c r="U36" s="9">
        <v>23180001001075</v>
      </c>
      <c r="V36" s="5" t="s">
        <v>114</v>
      </c>
      <c r="W36" s="8"/>
      <c r="X36" s="8"/>
      <c r="Y36" s="8"/>
      <c r="Z36" s="8"/>
      <c r="AA36" s="8"/>
      <c r="AB36" s="8"/>
      <c r="AC36" s="8"/>
      <c r="AD36" s="8"/>
    </row>
    <row r="37" spans="1:30" ht="14.25" customHeight="1" x14ac:dyDescent="0.2">
      <c r="A37" s="14" t="s">
        <v>149</v>
      </c>
      <c r="B37" s="5" t="s">
        <v>366</v>
      </c>
      <c r="C37" s="34" t="s">
        <v>367</v>
      </c>
      <c r="D37" s="7">
        <v>750</v>
      </c>
      <c r="E37" s="9">
        <v>12</v>
      </c>
      <c r="F37" s="10">
        <v>2.6</v>
      </c>
      <c r="G37" s="11">
        <v>32.409999999999997</v>
      </c>
      <c r="H37" s="10" t="s">
        <v>368</v>
      </c>
      <c r="I37" s="11">
        <v>12.68</v>
      </c>
      <c r="J37" s="11">
        <v>9.49</v>
      </c>
      <c r="K37" s="11">
        <v>11.65</v>
      </c>
      <c r="L37" s="9">
        <v>72</v>
      </c>
      <c r="M37" s="9" t="s">
        <v>370</v>
      </c>
      <c r="N37" s="9">
        <v>6</v>
      </c>
      <c r="O37" s="9">
        <v>12</v>
      </c>
      <c r="P37" s="16">
        <v>0.125</v>
      </c>
      <c r="Q37" s="15" t="s">
        <v>361</v>
      </c>
      <c r="R37" s="5" t="s">
        <v>369</v>
      </c>
      <c r="S37" s="9">
        <v>835603004021</v>
      </c>
      <c r="U37" s="9">
        <v>26111001000804</v>
      </c>
      <c r="V37" s="5" t="s">
        <v>114</v>
      </c>
      <c r="W37" s="8"/>
      <c r="X37" s="8"/>
      <c r="Y37" s="8"/>
      <c r="Z37" s="8"/>
      <c r="AA37" s="8"/>
      <c r="AB37" s="8"/>
      <c r="AC37" s="8"/>
      <c r="AD37" s="8"/>
    </row>
    <row r="38" spans="1:30" ht="14.25" customHeight="1" x14ac:dyDescent="0.2">
      <c r="A38" s="14" t="s">
        <v>149</v>
      </c>
      <c r="B38" s="5" t="s">
        <v>160</v>
      </c>
      <c r="C38" s="34" t="s">
        <v>161</v>
      </c>
      <c r="D38" s="7">
        <v>375</v>
      </c>
      <c r="E38" s="9">
        <v>6</v>
      </c>
      <c r="F38" s="10">
        <v>1.98</v>
      </c>
      <c r="G38" s="11">
        <v>12.35</v>
      </c>
      <c r="H38" s="10" t="s">
        <v>162</v>
      </c>
      <c r="I38" s="11">
        <v>7.88</v>
      </c>
      <c r="J38" s="11">
        <v>5.71</v>
      </c>
      <c r="K38" s="11">
        <v>11.42</v>
      </c>
      <c r="L38" s="9">
        <v>120</v>
      </c>
      <c r="M38" s="9" t="s">
        <v>163</v>
      </c>
      <c r="N38" s="9">
        <v>4</v>
      </c>
      <c r="O38" s="9">
        <v>30</v>
      </c>
      <c r="P38" s="16">
        <v>0.15</v>
      </c>
      <c r="Q38" s="15" t="s">
        <v>361</v>
      </c>
      <c r="R38" s="5" t="s">
        <v>164</v>
      </c>
      <c r="S38" s="9">
        <v>8032685271323</v>
      </c>
      <c r="U38" s="9">
        <v>23180001001077</v>
      </c>
      <c r="V38" s="5" t="s">
        <v>114</v>
      </c>
      <c r="W38" s="8"/>
      <c r="X38" s="8"/>
      <c r="Y38" s="8"/>
      <c r="Z38" s="8"/>
      <c r="AA38" s="8"/>
      <c r="AB38" s="8"/>
      <c r="AC38" s="8"/>
      <c r="AD38" s="8"/>
    </row>
    <row r="39" spans="1:30" ht="14.25" customHeight="1" x14ac:dyDescent="0.2">
      <c r="A39" s="14" t="s">
        <v>149</v>
      </c>
      <c r="B39" s="5" t="s">
        <v>364</v>
      </c>
      <c r="C39" s="34" t="s">
        <v>363</v>
      </c>
      <c r="D39" s="7">
        <v>750</v>
      </c>
      <c r="E39" s="9">
        <v>12</v>
      </c>
      <c r="F39" s="10">
        <v>2.54</v>
      </c>
      <c r="G39" s="11">
        <v>31.09</v>
      </c>
      <c r="H39" s="10" t="s">
        <v>313</v>
      </c>
      <c r="I39" s="11">
        <v>12.32</v>
      </c>
      <c r="J39" s="11">
        <v>9.57</v>
      </c>
      <c r="K39" s="11">
        <v>12.4</v>
      </c>
      <c r="L39" s="9">
        <v>55</v>
      </c>
      <c r="M39" s="9" t="s">
        <v>154</v>
      </c>
      <c r="N39" s="9">
        <v>5</v>
      </c>
      <c r="O39" s="9">
        <v>11</v>
      </c>
      <c r="P39" s="16" t="s">
        <v>155</v>
      </c>
      <c r="Q39" s="15" t="s">
        <v>361</v>
      </c>
      <c r="R39" s="5" t="s">
        <v>156</v>
      </c>
      <c r="S39" s="36">
        <v>8032685270258</v>
      </c>
      <c r="U39" s="9">
        <v>26057001000009</v>
      </c>
      <c r="W39" s="8"/>
      <c r="X39" s="8"/>
      <c r="Y39" s="8"/>
      <c r="Z39" s="8"/>
      <c r="AA39" s="8"/>
      <c r="AB39" s="8"/>
      <c r="AC39" s="8"/>
      <c r="AD39" s="8"/>
    </row>
    <row r="40" spans="1:30" ht="14.25" customHeight="1" x14ac:dyDescent="0.2">
      <c r="A40" s="14" t="s">
        <v>142</v>
      </c>
      <c r="B40" s="5" t="s">
        <v>143</v>
      </c>
      <c r="C40" s="34" t="s">
        <v>144</v>
      </c>
      <c r="D40" s="1" t="s">
        <v>24</v>
      </c>
      <c r="E40" s="2">
        <v>12</v>
      </c>
      <c r="F40" s="3">
        <v>3</v>
      </c>
      <c r="G40" s="6">
        <v>35.700000000000003</v>
      </c>
      <c r="H40" s="1" t="s">
        <v>145</v>
      </c>
      <c r="I40" s="6">
        <v>13</v>
      </c>
      <c r="J40" s="6">
        <v>10</v>
      </c>
      <c r="K40" s="6">
        <v>12</v>
      </c>
      <c r="L40" s="2">
        <v>56</v>
      </c>
      <c r="M40" s="2" t="s">
        <v>26</v>
      </c>
      <c r="N40" s="2">
        <v>4</v>
      </c>
      <c r="O40" s="2">
        <v>14</v>
      </c>
      <c r="P40" s="15">
        <v>0.151</v>
      </c>
      <c r="Q40" s="15" t="s">
        <v>361</v>
      </c>
      <c r="R40" s="5" t="s">
        <v>96</v>
      </c>
      <c r="S40" s="2">
        <v>835603002973</v>
      </c>
      <c r="T40" s="2"/>
      <c r="U40" s="2">
        <v>23059001000001</v>
      </c>
      <c r="W40" s="8"/>
      <c r="X40" s="8"/>
      <c r="Y40" s="8"/>
      <c r="Z40" s="8"/>
      <c r="AA40" s="8"/>
      <c r="AB40" s="8"/>
      <c r="AC40" s="8"/>
      <c r="AD40" s="8"/>
    </row>
    <row r="41" spans="1:30" ht="14.25" customHeight="1" x14ac:dyDescent="0.2">
      <c r="A41" s="14" t="s">
        <v>142</v>
      </c>
      <c r="B41" s="5" t="s">
        <v>146</v>
      </c>
      <c r="C41" s="34" t="s">
        <v>147</v>
      </c>
      <c r="D41" s="1" t="s">
        <v>24</v>
      </c>
      <c r="E41" s="2">
        <v>12</v>
      </c>
      <c r="F41" s="3">
        <v>3</v>
      </c>
      <c r="G41" s="6">
        <v>35.700000000000003</v>
      </c>
      <c r="H41" s="1" t="s">
        <v>145</v>
      </c>
      <c r="I41" s="6">
        <v>13</v>
      </c>
      <c r="J41" s="6">
        <v>10</v>
      </c>
      <c r="K41" s="6">
        <v>12</v>
      </c>
      <c r="L41" s="2">
        <v>56</v>
      </c>
      <c r="M41" s="2" t="s">
        <v>26</v>
      </c>
      <c r="N41" s="2">
        <v>4</v>
      </c>
      <c r="O41" s="2">
        <v>14</v>
      </c>
      <c r="P41" s="15">
        <v>0.14199999999999999</v>
      </c>
      <c r="Q41" s="15" t="s">
        <v>361</v>
      </c>
      <c r="R41" s="5" t="s">
        <v>48</v>
      </c>
      <c r="S41" s="2">
        <v>835603001808</v>
      </c>
      <c r="T41" s="2" t="s">
        <v>148</v>
      </c>
      <c r="U41" s="2">
        <v>23059001000003</v>
      </c>
      <c r="W41" s="8"/>
      <c r="X41" s="8"/>
      <c r="Y41" s="8"/>
      <c r="Z41" s="8"/>
      <c r="AA41" s="8"/>
      <c r="AB41" s="8"/>
      <c r="AC41" s="8"/>
      <c r="AD41" s="8"/>
    </row>
    <row r="42" spans="1:30" ht="14.25" customHeight="1" x14ac:dyDescent="0.2">
      <c r="A42" s="14" t="s">
        <v>165</v>
      </c>
      <c r="B42" s="5" t="s">
        <v>166</v>
      </c>
      <c r="C42" s="34" t="s">
        <v>167</v>
      </c>
      <c r="D42" s="7">
        <v>750</v>
      </c>
      <c r="E42" s="9">
        <v>12</v>
      </c>
      <c r="F42" s="3">
        <v>2.83</v>
      </c>
      <c r="G42" s="6">
        <v>34</v>
      </c>
      <c r="H42" s="1" t="s">
        <v>83</v>
      </c>
      <c r="I42" s="6">
        <v>12</v>
      </c>
      <c r="J42" s="6">
        <v>10</v>
      </c>
      <c r="K42" s="6">
        <v>13</v>
      </c>
      <c r="L42" s="2">
        <v>56</v>
      </c>
      <c r="M42" s="2" t="s">
        <v>26</v>
      </c>
      <c r="N42" s="2">
        <v>4</v>
      </c>
      <c r="O42" s="2">
        <v>14</v>
      </c>
      <c r="P42" s="16">
        <v>0.14199999999999999</v>
      </c>
      <c r="Q42" s="15" t="s">
        <v>361</v>
      </c>
      <c r="R42" s="5" t="s">
        <v>168</v>
      </c>
      <c r="S42" s="2" t="s">
        <v>64</v>
      </c>
      <c r="U42" s="9">
        <v>20042001000990</v>
      </c>
      <c r="W42" s="8"/>
      <c r="X42" s="8"/>
      <c r="Y42" s="8"/>
      <c r="Z42" s="8"/>
      <c r="AA42" s="8"/>
      <c r="AB42" s="8"/>
      <c r="AC42" s="8"/>
      <c r="AD42" s="8"/>
    </row>
    <row r="43" spans="1:30" ht="14.25" customHeight="1" x14ac:dyDescent="0.2">
      <c r="A43" s="14" t="s">
        <v>165</v>
      </c>
      <c r="B43" s="5" t="s">
        <v>169</v>
      </c>
      <c r="C43" s="34" t="s">
        <v>170</v>
      </c>
      <c r="D43" s="7">
        <v>750</v>
      </c>
      <c r="E43" s="9">
        <v>12</v>
      </c>
      <c r="F43" s="3">
        <v>2.83</v>
      </c>
      <c r="G43" s="6">
        <v>34</v>
      </c>
      <c r="H43" s="1" t="s">
        <v>83</v>
      </c>
      <c r="I43" s="6">
        <v>12</v>
      </c>
      <c r="J43" s="6">
        <v>10</v>
      </c>
      <c r="K43" s="6">
        <v>13</v>
      </c>
      <c r="L43" s="2">
        <v>56</v>
      </c>
      <c r="M43" s="2" t="s">
        <v>26</v>
      </c>
      <c r="N43" s="2">
        <v>4</v>
      </c>
      <c r="O43" s="2">
        <v>14</v>
      </c>
      <c r="P43" s="16">
        <v>0.13400000000000001</v>
      </c>
      <c r="Q43" s="15" t="s">
        <v>361</v>
      </c>
      <c r="R43" s="5" t="s">
        <v>171</v>
      </c>
      <c r="S43" s="2" t="s">
        <v>64</v>
      </c>
      <c r="U43" s="9">
        <v>20042001000999</v>
      </c>
      <c r="W43" s="8"/>
      <c r="X43" s="8"/>
      <c r="Y43" s="8"/>
      <c r="Z43" s="8"/>
      <c r="AA43" s="8"/>
      <c r="AB43" s="8"/>
      <c r="AC43" s="8"/>
      <c r="AD43" s="8"/>
    </row>
    <row r="44" spans="1:30" ht="14.25" customHeight="1" x14ac:dyDescent="0.2">
      <c r="A44" s="14" t="s">
        <v>165</v>
      </c>
      <c r="B44" s="5" t="s">
        <v>172</v>
      </c>
      <c r="C44" s="34" t="s">
        <v>173</v>
      </c>
      <c r="D44" s="1" t="s">
        <v>24</v>
      </c>
      <c r="E44" s="2">
        <v>12</v>
      </c>
      <c r="F44" s="3">
        <v>2.83</v>
      </c>
      <c r="G44" s="6">
        <v>34</v>
      </c>
      <c r="H44" s="1" t="s">
        <v>83</v>
      </c>
      <c r="I44" s="6">
        <v>12</v>
      </c>
      <c r="J44" s="6">
        <v>10</v>
      </c>
      <c r="K44" s="6">
        <v>13</v>
      </c>
      <c r="L44" s="2">
        <v>56</v>
      </c>
      <c r="M44" s="2" t="s">
        <v>26</v>
      </c>
      <c r="N44" s="2">
        <v>4</v>
      </c>
      <c r="O44" s="2">
        <v>14</v>
      </c>
      <c r="P44" s="15">
        <v>0.152</v>
      </c>
      <c r="Q44" s="15" t="s">
        <v>361</v>
      </c>
      <c r="R44" s="5" t="s">
        <v>44</v>
      </c>
      <c r="S44" s="2" t="s">
        <v>64</v>
      </c>
      <c r="T44" s="2"/>
      <c r="U44" s="2">
        <v>17227001000472</v>
      </c>
      <c r="W44" s="8"/>
      <c r="X44" s="8"/>
      <c r="Y44" s="8"/>
      <c r="Z44" s="8"/>
      <c r="AA44" s="8"/>
      <c r="AB44" s="8"/>
      <c r="AC44" s="8"/>
      <c r="AD44" s="8"/>
    </row>
    <row r="45" spans="1:30" ht="14.25" customHeight="1" x14ac:dyDescent="0.2">
      <c r="A45" s="14" t="s">
        <v>165</v>
      </c>
      <c r="B45" s="5" t="s">
        <v>174</v>
      </c>
      <c r="C45" s="34" t="s">
        <v>175</v>
      </c>
      <c r="D45" s="7">
        <v>750</v>
      </c>
      <c r="E45" s="9">
        <v>12</v>
      </c>
      <c r="F45" s="3">
        <v>2.83</v>
      </c>
      <c r="G45" s="6">
        <v>34</v>
      </c>
      <c r="H45" s="1" t="s">
        <v>83</v>
      </c>
      <c r="I45" s="6">
        <v>12</v>
      </c>
      <c r="J45" s="6">
        <v>10</v>
      </c>
      <c r="K45" s="6">
        <v>13</v>
      </c>
      <c r="L45" s="2">
        <v>56</v>
      </c>
      <c r="M45" s="2" t="s">
        <v>26</v>
      </c>
      <c r="N45" s="2">
        <v>4</v>
      </c>
      <c r="O45" s="2">
        <v>14</v>
      </c>
      <c r="P45" s="16">
        <v>0.14099999999999999</v>
      </c>
      <c r="Q45" s="15" t="s">
        <v>361</v>
      </c>
      <c r="R45" s="5" t="s">
        <v>176</v>
      </c>
      <c r="S45" s="2" t="s">
        <v>64</v>
      </c>
      <c r="U45" s="9">
        <v>20042001001006</v>
      </c>
      <c r="W45" s="8"/>
      <c r="X45" s="8"/>
      <c r="Y45" s="8"/>
      <c r="Z45" s="8"/>
      <c r="AA45" s="8"/>
      <c r="AB45" s="8"/>
      <c r="AC45" s="8"/>
      <c r="AD45" s="8"/>
    </row>
    <row r="46" spans="1:30" ht="14.25" customHeight="1" x14ac:dyDescent="0.2">
      <c r="A46" s="14" t="s">
        <v>165</v>
      </c>
      <c r="B46" s="5" t="s">
        <v>177</v>
      </c>
      <c r="C46" s="34" t="s">
        <v>178</v>
      </c>
      <c r="D46" s="7">
        <v>750</v>
      </c>
      <c r="E46" s="9">
        <v>12</v>
      </c>
      <c r="F46" s="3">
        <v>2.83</v>
      </c>
      <c r="G46" s="6">
        <v>34</v>
      </c>
      <c r="H46" s="1" t="s">
        <v>83</v>
      </c>
      <c r="I46" s="6">
        <v>12</v>
      </c>
      <c r="J46" s="6">
        <v>10</v>
      </c>
      <c r="K46" s="6">
        <v>13</v>
      </c>
      <c r="L46" s="2">
        <v>56</v>
      </c>
      <c r="M46" s="2" t="s">
        <v>26</v>
      </c>
      <c r="N46" s="2">
        <v>4</v>
      </c>
      <c r="O46" s="2">
        <v>14</v>
      </c>
      <c r="P46" s="16">
        <v>0.13500000000000001</v>
      </c>
      <c r="Q46" s="15" t="s">
        <v>361</v>
      </c>
      <c r="R46" s="5" t="s">
        <v>179</v>
      </c>
      <c r="S46" s="2" t="s">
        <v>64</v>
      </c>
      <c r="U46" s="9">
        <v>22298001000746</v>
      </c>
      <c r="W46" s="8"/>
      <c r="X46" s="8"/>
      <c r="Y46" s="8"/>
      <c r="Z46" s="8"/>
      <c r="AA46" s="8"/>
      <c r="AB46" s="8"/>
      <c r="AC46" s="8"/>
      <c r="AD46" s="8"/>
    </row>
    <row r="47" spans="1:30" ht="14.25" customHeight="1" x14ac:dyDescent="0.2">
      <c r="A47" s="14" t="s">
        <v>180</v>
      </c>
      <c r="B47" s="5" t="s">
        <v>181</v>
      </c>
      <c r="C47" s="34" t="s">
        <v>182</v>
      </c>
      <c r="D47" s="1">
        <v>750</v>
      </c>
      <c r="E47" s="9">
        <v>12</v>
      </c>
      <c r="F47" s="10">
        <v>3</v>
      </c>
      <c r="G47" s="11">
        <v>35</v>
      </c>
      <c r="H47" s="10" t="s">
        <v>183</v>
      </c>
      <c r="I47" s="11">
        <v>10</v>
      </c>
      <c r="J47" s="11">
        <v>12</v>
      </c>
      <c r="K47" s="11">
        <v>13</v>
      </c>
      <c r="L47" s="9">
        <v>56</v>
      </c>
      <c r="M47" s="9" t="s">
        <v>26</v>
      </c>
      <c r="N47" s="9">
        <v>4</v>
      </c>
      <c r="O47" s="9">
        <v>14</v>
      </c>
      <c r="P47" s="16">
        <v>0.13500000000000001</v>
      </c>
      <c r="Q47" s="15" t="s">
        <v>361</v>
      </c>
      <c r="R47" s="5" t="s">
        <v>27</v>
      </c>
      <c r="S47" s="9">
        <v>721170004000</v>
      </c>
      <c r="U47" s="9">
        <v>24354001000824</v>
      </c>
      <c r="V47" s="12"/>
      <c r="W47" s="8"/>
      <c r="X47" s="8"/>
      <c r="Y47" s="8"/>
      <c r="Z47" s="8"/>
      <c r="AA47" s="8"/>
      <c r="AB47" s="8"/>
      <c r="AC47" s="8"/>
      <c r="AD47" s="8"/>
    </row>
    <row r="48" spans="1:30" ht="14.25" customHeight="1" x14ac:dyDescent="0.2">
      <c r="A48" s="14" t="s">
        <v>180</v>
      </c>
      <c r="B48" s="5" t="s">
        <v>184</v>
      </c>
      <c r="C48" s="34" t="s">
        <v>185</v>
      </c>
      <c r="D48" s="1">
        <v>750</v>
      </c>
      <c r="E48" s="9">
        <v>12</v>
      </c>
      <c r="F48" s="10">
        <v>3</v>
      </c>
      <c r="G48" s="11">
        <v>35</v>
      </c>
      <c r="H48" s="10" t="s">
        <v>186</v>
      </c>
      <c r="I48" s="11">
        <v>12.5</v>
      </c>
      <c r="J48" s="11">
        <v>9.5</v>
      </c>
      <c r="K48" s="11">
        <v>12</v>
      </c>
      <c r="L48" s="9">
        <v>56</v>
      </c>
      <c r="M48" s="9" t="s">
        <v>26</v>
      </c>
      <c r="N48" s="9">
        <v>4</v>
      </c>
      <c r="O48" s="9">
        <v>14</v>
      </c>
      <c r="P48" s="16">
        <v>0.13500000000000001</v>
      </c>
      <c r="Q48" s="15" t="s">
        <v>361</v>
      </c>
      <c r="R48" s="5" t="s">
        <v>44</v>
      </c>
      <c r="S48" s="9">
        <v>721170005007</v>
      </c>
      <c r="U48" s="9">
        <v>24268001000523</v>
      </c>
      <c r="V48" s="12"/>
      <c r="W48" s="8"/>
      <c r="X48" s="8"/>
      <c r="Y48" s="8"/>
      <c r="Z48" s="8"/>
      <c r="AA48" s="8"/>
      <c r="AB48" s="8"/>
      <c r="AC48" s="8"/>
      <c r="AD48" s="8"/>
    </row>
    <row r="49" spans="1:30" ht="14.25" customHeight="1" x14ac:dyDescent="0.2">
      <c r="A49" s="14" t="s">
        <v>180</v>
      </c>
      <c r="B49" s="5" t="s">
        <v>187</v>
      </c>
      <c r="C49" s="34" t="s">
        <v>188</v>
      </c>
      <c r="D49" s="1">
        <v>750</v>
      </c>
      <c r="E49" s="9">
        <v>12</v>
      </c>
      <c r="F49" s="10">
        <v>3</v>
      </c>
      <c r="G49" s="11">
        <v>35</v>
      </c>
      <c r="H49" s="10" t="s">
        <v>183</v>
      </c>
      <c r="I49" s="11">
        <v>10</v>
      </c>
      <c r="J49" s="11">
        <v>12</v>
      </c>
      <c r="K49" s="11">
        <v>13</v>
      </c>
      <c r="L49" s="9">
        <v>56</v>
      </c>
      <c r="M49" s="9" t="s">
        <v>26</v>
      </c>
      <c r="N49" s="9">
        <v>4</v>
      </c>
      <c r="O49" s="9">
        <v>14</v>
      </c>
      <c r="P49" s="16">
        <v>0.13500000000000001</v>
      </c>
      <c r="Q49" s="15" t="s">
        <v>361</v>
      </c>
      <c r="R49" s="5" t="s">
        <v>30</v>
      </c>
      <c r="S49" s="9">
        <v>721170011008</v>
      </c>
      <c r="U49" s="9">
        <v>24268001000516</v>
      </c>
      <c r="V49" s="12"/>
      <c r="W49" s="8"/>
      <c r="X49" s="8"/>
      <c r="Y49" s="8"/>
      <c r="Z49" s="8"/>
      <c r="AA49" s="8"/>
      <c r="AB49" s="8"/>
      <c r="AC49" s="8"/>
      <c r="AD49" s="8"/>
    </row>
    <row r="50" spans="1:30" ht="14.25" customHeight="1" x14ac:dyDescent="0.2">
      <c r="A50" s="14" t="s">
        <v>180</v>
      </c>
      <c r="B50" s="5" t="s">
        <v>189</v>
      </c>
      <c r="C50" s="34" t="s">
        <v>190</v>
      </c>
      <c r="D50" s="1">
        <v>750</v>
      </c>
      <c r="E50" s="9">
        <v>12</v>
      </c>
      <c r="F50" s="10">
        <v>3</v>
      </c>
      <c r="G50" s="11">
        <v>35</v>
      </c>
      <c r="H50" s="10" t="s">
        <v>191</v>
      </c>
      <c r="I50" s="11">
        <v>12.5</v>
      </c>
      <c r="J50" s="11">
        <v>9.5</v>
      </c>
      <c r="K50" s="11">
        <v>12</v>
      </c>
      <c r="L50" s="9">
        <v>56</v>
      </c>
      <c r="M50" s="9" t="s">
        <v>26</v>
      </c>
      <c r="N50" s="9">
        <v>4</v>
      </c>
      <c r="O50" s="9">
        <v>14</v>
      </c>
      <c r="P50" s="16">
        <v>0.13</v>
      </c>
      <c r="Q50" s="15" t="s">
        <v>361</v>
      </c>
      <c r="R50" s="5" t="s">
        <v>34</v>
      </c>
      <c r="S50" s="9">
        <v>721170016003</v>
      </c>
      <c r="U50" s="9">
        <v>24354001000831</v>
      </c>
      <c r="V50" s="12"/>
      <c r="W50" s="8"/>
      <c r="X50" s="8"/>
      <c r="Y50" s="8"/>
      <c r="Z50" s="8"/>
      <c r="AA50" s="8"/>
      <c r="AB50" s="8"/>
      <c r="AC50" s="8"/>
      <c r="AD50" s="8"/>
    </row>
    <row r="51" spans="1:30" ht="14.25" customHeight="1" x14ac:dyDescent="0.2">
      <c r="A51" s="14" t="s">
        <v>192</v>
      </c>
      <c r="B51" s="5" t="s">
        <v>193</v>
      </c>
      <c r="C51" s="34" t="s">
        <v>194</v>
      </c>
      <c r="D51" s="1" t="s">
        <v>24</v>
      </c>
      <c r="E51" s="2">
        <v>12</v>
      </c>
      <c r="F51" s="3">
        <v>2.7</v>
      </c>
      <c r="G51" s="6">
        <v>34.4</v>
      </c>
      <c r="H51" s="1" t="s">
        <v>195</v>
      </c>
      <c r="I51" s="6">
        <v>13</v>
      </c>
      <c r="J51" s="6">
        <v>9.6999999999999993</v>
      </c>
      <c r="K51" s="6">
        <v>12.4</v>
      </c>
      <c r="L51" s="2">
        <v>70</v>
      </c>
      <c r="M51" s="2" t="s">
        <v>26</v>
      </c>
      <c r="N51" s="2">
        <v>5</v>
      </c>
      <c r="O51" s="2">
        <v>14</v>
      </c>
      <c r="P51" s="15">
        <v>0.14000000000000001</v>
      </c>
      <c r="Q51" s="15" t="s">
        <v>361</v>
      </c>
      <c r="R51" s="5" t="s">
        <v>44</v>
      </c>
      <c r="S51" s="2">
        <v>835603002263</v>
      </c>
      <c r="T51" s="2" t="s">
        <v>196</v>
      </c>
      <c r="U51" s="2">
        <v>17276001000852</v>
      </c>
      <c r="V51" s="12"/>
      <c r="W51" s="8"/>
      <c r="X51" s="8"/>
      <c r="Y51" s="8"/>
      <c r="Z51" s="8"/>
      <c r="AA51" s="8"/>
      <c r="AB51" s="8"/>
      <c r="AC51" s="8"/>
      <c r="AD51" s="8"/>
    </row>
    <row r="52" spans="1:30" ht="14.25" customHeight="1" x14ac:dyDescent="0.2">
      <c r="A52" s="14" t="s">
        <v>192</v>
      </c>
      <c r="B52" s="5" t="s">
        <v>197</v>
      </c>
      <c r="C52" s="34" t="s">
        <v>198</v>
      </c>
      <c r="D52" s="1" t="s">
        <v>24</v>
      </c>
      <c r="E52" s="2">
        <v>12</v>
      </c>
      <c r="F52" s="3">
        <v>2.6</v>
      </c>
      <c r="G52" s="6">
        <v>32.4</v>
      </c>
      <c r="H52" s="1" t="s">
        <v>195</v>
      </c>
      <c r="I52" s="6">
        <v>12.2</v>
      </c>
      <c r="J52" s="6">
        <v>9.3000000000000007</v>
      </c>
      <c r="K52" s="6">
        <v>12.3</v>
      </c>
      <c r="L52" s="2">
        <v>50</v>
      </c>
      <c r="M52" s="2" t="s">
        <v>20</v>
      </c>
      <c r="N52" s="2">
        <v>5</v>
      </c>
      <c r="O52" s="2">
        <v>10</v>
      </c>
      <c r="P52" s="15">
        <v>0.13500000000000001</v>
      </c>
      <c r="Q52" s="15" t="s">
        <v>361</v>
      </c>
      <c r="R52" s="5" t="s">
        <v>199</v>
      </c>
      <c r="S52" s="2">
        <v>835603002256</v>
      </c>
      <c r="T52" s="2" t="s">
        <v>200</v>
      </c>
      <c r="U52" s="2">
        <v>24337001000795</v>
      </c>
      <c r="V52" s="8"/>
      <c r="W52" s="8"/>
      <c r="X52" s="8"/>
      <c r="Y52" s="8"/>
      <c r="Z52" s="8"/>
      <c r="AA52" s="8"/>
      <c r="AB52" s="8"/>
      <c r="AC52" s="8"/>
      <c r="AD52" s="8"/>
    </row>
    <row r="53" spans="1:30" ht="14.25" customHeight="1" x14ac:dyDescent="0.2">
      <c r="A53" s="14" t="s">
        <v>192</v>
      </c>
      <c r="B53" s="5" t="s">
        <v>201</v>
      </c>
      <c r="C53" s="34" t="s">
        <v>202</v>
      </c>
      <c r="D53" s="1" t="s">
        <v>24</v>
      </c>
      <c r="E53" s="2">
        <v>6</v>
      </c>
      <c r="F53" s="3">
        <v>3</v>
      </c>
      <c r="G53" s="6">
        <v>18.100000000000001</v>
      </c>
      <c r="H53" s="1" t="s">
        <v>203</v>
      </c>
      <c r="I53" s="6">
        <v>11</v>
      </c>
      <c r="J53" s="6">
        <v>7.4</v>
      </c>
      <c r="K53" s="6">
        <v>12</v>
      </c>
      <c r="L53" s="2">
        <v>110</v>
      </c>
      <c r="M53" s="2" t="s">
        <v>26</v>
      </c>
      <c r="N53" s="2">
        <v>5</v>
      </c>
      <c r="O53" s="2">
        <v>22</v>
      </c>
      <c r="P53" s="15">
        <v>0.115</v>
      </c>
      <c r="Q53" s="15" t="s">
        <v>361</v>
      </c>
      <c r="R53" s="5" t="s">
        <v>204</v>
      </c>
      <c r="S53" s="2">
        <v>835603003185</v>
      </c>
      <c r="T53" s="2">
        <v>10835603003182</v>
      </c>
      <c r="U53" s="2">
        <v>23205001001101</v>
      </c>
      <c r="V53" s="8"/>
      <c r="W53" s="8"/>
      <c r="X53" s="8"/>
      <c r="Y53" s="8"/>
      <c r="Z53" s="8"/>
      <c r="AA53" s="8"/>
      <c r="AB53" s="8"/>
      <c r="AC53" s="8"/>
      <c r="AD53" s="8"/>
    </row>
    <row r="54" spans="1:30" ht="14.25" customHeight="1" x14ac:dyDescent="0.2">
      <c r="A54" s="14" t="s">
        <v>192</v>
      </c>
      <c r="B54" s="5" t="s">
        <v>205</v>
      </c>
      <c r="C54" s="34" t="s">
        <v>206</v>
      </c>
      <c r="D54" s="1" t="s">
        <v>24</v>
      </c>
      <c r="E54" s="2">
        <v>6</v>
      </c>
      <c r="F54" s="3">
        <v>3</v>
      </c>
      <c r="G54" s="6">
        <v>18.100000000000001</v>
      </c>
      <c r="H54" s="1" t="s">
        <v>203</v>
      </c>
      <c r="I54" s="6">
        <v>11</v>
      </c>
      <c r="J54" s="6">
        <v>7.4</v>
      </c>
      <c r="K54" s="6">
        <v>12</v>
      </c>
      <c r="L54" s="2">
        <v>110</v>
      </c>
      <c r="M54" s="2" t="s">
        <v>26</v>
      </c>
      <c r="N54" s="2">
        <v>5</v>
      </c>
      <c r="O54" s="2">
        <v>22</v>
      </c>
      <c r="P54" s="15">
        <v>0.125</v>
      </c>
      <c r="Q54" s="15" t="s">
        <v>361</v>
      </c>
      <c r="R54" s="5" t="s">
        <v>107</v>
      </c>
      <c r="S54" s="2">
        <v>835603002683</v>
      </c>
      <c r="T54" s="2"/>
      <c r="U54" s="2">
        <v>23205001001065</v>
      </c>
      <c r="V54" s="8"/>
      <c r="W54" s="8"/>
      <c r="X54" s="8"/>
      <c r="Y54" s="8"/>
      <c r="Z54" s="8"/>
      <c r="AA54" s="8"/>
      <c r="AB54" s="8"/>
      <c r="AC54" s="8"/>
      <c r="AD54" s="8"/>
    </row>
    <row r="55" spans="1:30" ht="14.25" customHeight="1" x14ac:dyDescent="0.2">
      <c r="A55" s="14" t="s">
        <v>192</v>
      </c>
      <c r="B55" s="5" t="s">
        <v>207</v>
      </c>
      <c r="C55" s="34" t="s">
        <v>208</v>
      </c>
      <c r="D55" s="1" t="s">
        <v>24</v>
      </c>
      <c r="E55" s="2">
        <v>12</v>
      </c>
      <c r="F55" s="3">
        <v>3</v>
      </c>
      <c r="G55" s="6">
        <v>36.200000000000003</v>
      </c>
      <c r="H55" s="1" t="s">
        <v>203</v>
      </c>
      <c r="I55" s="6">
        <v>12.2</v>
      </c>
      <c r="J55" s="6">
        <v>9.3000000000000007</v>
      </c>
      <c r="K55" s="6">
        <v>12.3</v>
      </c>
      <c r="L55" s="2">
        <v>70</v>
      </c>
      <c r="M55" s="2" t="s">
        <v>26</v>
      </c>
      <c r="N55" s="2">
        <v>5</v>
      </c>
      <c r="O55" s="2">
        <v>14</v>
      </c>
      <c r="P55" s="15">
        <v>0.125</v>
      </c>
      <c r="Q55" s="15" t="s">
        <v>361</v>
      </c>
      <c r="R55" s="5" t="s">
        <v>107</v>
      </c>
      <c r="S55" s="2">
        <v>835603003222</v>
      </c>
      <c r="T55" s="2"/>
      <c r="U55" s="2">
        <v>25246001000760</v>
      </c>
      <c r="V55" s="8"/>
      <c r="W55" s="8"/>
      <c r="X55" s="8"/>
      <c r="Y55" s="8"/>
      <c r="Z55" s="8"/>
      <c r="AA55" s="8"/>
      <c r="AB55" s="8"/>
      <c r="AC55" s="8"/>
      <c r="AD55" s="8"/>
    </row>
    <row r="56" spans="1:30" ht="14.25" customHeight="1" x14ac:dyDescent="0.2">
      <c r="A56" s="14" t="s">
        <v>231</v>
      </c>
      <c r="B56" s="5" t="s">
        <v>232</v>
      </c>
      <c r="C56" s="34" t="s">
        <v>233</v>
      </c>
      <c r="D56" s="1" t="s">
        <v>24</v>
      </c>
      <c r="E56" s="2">
        <v>12</v>
      </c>
      <c r="F56" s="3">
        <v>3</v>
      </c>
      <c r="G56" s="6">
        <v>36.4</v>
      </c>
      <c r="H56" s="1" t="s">
        <v>234</v>
      </c>
      <c r="I56" s="6">
        <v>11.9</v>
      </c>
      <c r="J56" s="6">
        <v>9.9</v>
      </c>
      <c r="K56" s="6">
        <v>11.9</v>
      </c>
      <c r="L56" s="2">
        <v>56</v>
      </c>
      <c r="M56" s="2" t="s">
        <v>26</v>
      </c>
      <c r="N56" s="2">
        <v>4</v>
      </c>
      <c r="O56" s="2">
        <v>14</v>
      </c>
      <c r="P56" s="15">
        <v>0.13500000000000001</v>
      </c>
      <c r="Q56" s="15" t="s">
        <v>361</v>
      </c>
      <c r="R56" s="5" t="s">
        <v>235</v>
      </c>
      <c r="S56" s="2">
        <v>835603001259</v>
      </c>
      <c r="T56" s="2" t="s">
        <v>236</v>
      </c>
      <c r="U56" s="2">
        <v>25134001000889</v>
      </c>
      <c r="V56" s="12"/>
      <c r="W56" s="8"/>
      <c r="X56" s="8"/>
      <c r="Y56" s="8"/>
      <c r="Z56" s="8"/>
      <c r="AA56" s="8"/>
      <c r="AB56" s="8"/>
      <c r="AC56" s="8"/>
      <c r="AD56" s="8"/>
    </row>
    <row r="57" spans="1:30" ht="14.25" customHeight="1" x14ac:dyDescent="0.2">
      <c r="A57" s="14" t="s">
        <v>231</v>
      </c>
      <c r="B57" s="5" t="s">
        <v>237</v>
      </c>
      <c r="C57" s="34" t="s">
        <v>238</v>
      </c>
      <c r="D57" s="1" t="s">
        <v>24</v>
      </c>
      <c r="E57" s="2">
        <v>12</v>
      </c>
      <c r="F57" s="3">
        <v>3</v>
      </c>
      <c r="G57" s="6">
        <v>36.4</v>
      </c>
      <c r="H57" s="1" t="s">
        <v>234</v>
      </c>
      <c r="I57" s="6">
        <v>11.9</v>
      </c>
      <c r="J57" s="6">
        <v>9.9</v>
      </c>
      <c r="K57" s="6">
        <v>11.9</v>
      </c>
      <c r="L57" s="2">
        <v>56</v>
      </c>
      <c r="M57" s="2" t="s">
        <v>26</v>
      </c>
      <c r="N57" s="2">
        <v>4</v>
      </c>
      <c r="O57" s="2">
        <v>14</v>
      </c>
      <c r="P57" s="15">
        <v>0.13500000000000001</v>
      </c>
      <c r="Q57" s="15" t="s">
        <v>361</v>
      </c>
      <c r="R57" s="5" t="s">
        <v>239</v>
      </c>
      <c r="S57" s="2">
        <v>835603001396</v>
      </c>
      <c r="T57" s="2">
        <v>10835603001393</v>
      </c>
      <c r="U57" s="2">
        <v>25027001000588</v>
      </c>
      <c r="V57" s="12"/>
      <c r="W57" s="8"/>
      <c r="X57" s="8"/>
      <c r="Y57" s="8"/>
      <c r="Z57" s="8"/>
      <c r="AA57" s="8"/>
      <c r="AB57" s="8"/>
      <c r="AC57" s="8"/>
      <c r="AD57" s="8"/>
    </row>
    <row r="58" spans="1:30" ht="14.25" customHeight="1" x14ac:dyDescent="0.2">
      <c r="A58" s="14" t="s">
        <v>231</v>
      </c>
      <c r="B58" s="5" t="s">
        <v>240</v>
      </c>
      <c r="C58" s="34" t="s">
        <v>241</v>
      </c>
      <c r="D58" s="1" t="s">
        <v>24</v>
      </c>
      <c r="E58" s="2">
        <v>12</v>
      </c>
      <c r="F58" s="3">
        <v>3</v>
      </c>
      <c r="G58" s="6">
        <v>36.4</v>
      </c>
      <c r="H58" s="1" t="s">
        <v>234</v>
      </c>
      <c r="I58" s="6">
        <v>11.9</v>
      </c>
      <c r="J58" s="6">
        <v>9.9</v>
      </c>
      <c r="K58" s="6">
        <v>11.9</v>
      </c>
      <c r="L58" s="2">
        <v>56</v>
      </c>
      <c r="M58" s="2" t="s">
        <v>26</v>
      </c>
      <c r="N58" s="2">
        <v>4</v>
      </c>
      <c r="O58" s="2">
        <v>14</v>
      </c>
      <c r="P58" s="15">
        <v>0.13500000000000001</v>
      </c>
      <c r="Q58" s="15" t="s">
        <v>361</v>
      </c>
      <c r="R58" s="5" t="s">
        <v>48</v>
      </c>
      <c r="S58" s="2">
        <v>835603002218</v>
      </c>
      <c r="T58" s="2">
        <v>10835603002215</v>
      </c>
      <c r="U58" s="2">
        <v>25135001000634</v>
      </c>
      <c r="V58" s="12"/>
      <c r="W58" s="8"/>
      <c r="X58" s="8"/>
      <c r="Y58" s="8"/>
      <c r="Z58" s="8"/>
      <c r="AA58" s="8"/>
      <c r="AB58" s="8"/>
      <c r="AC58" s="8"/>
      <c r="AD58" s="8"/>
    </row>
    <row r="59" spans="1:30" ht="14.25" customHeight="1" x14ac:dyDescent="0.2">
      <c r="A59" s="14" t="s">
        <v>231</v>
      </c>
      <c r="B59" s="5" t="s">
        <v>242</v>
      </c>
      <c r="C59" s="34" t="s">
        <v>243</v>
      </c>
      <c r="D59" s="1" t="s">
        <v>24</v>
      </c>
      <c r="E59" s="2">
        <v>12</v>
      </c>
      <c r="F59" s="3">
        <v>3</v>
      </c>
      <c r="G59" s="6">
        <v>36.4</v>
      </c>
      <c r="H59" s="1" t="s">
        <v>234</v>
      </c>
      <c r="I59" s="6">
        <v>11.9</v>
      </c>
      <c r="J59" s="6">
        <v>9.9</v>
      </c>
      <c r="K59" s="6">
        <v>11.9</v>
      </c>
      <c r="L59" s="2">
        <v>56</v>
      </c>
      <c r="M59" s="2" t="s">
        <v>26</v>
      </c>
      <c r="N59" s="2">
        <v>4</v>
      </c>
      <c r="O59" s="2">
        <v>14</v>
      </c>
      <c r="P59" s="15">
        <v>0.13500000000000001</v>
      </c>
      <c r="Q59" s="15" t="s">
        <v>361</v>
      </c>
      <c r="R59" s="5" t="s">
        <v>48</v>
      </c>
      <c r="S59" s="2">
        <v>835603001242</v>
      </c>
      <c r="T59" s="2">
        <v>10835603001249</v>
      </c>
      <c r="U59" s="2">
        <v>25100001000755</v>
      </c>
      <c r="W59" s="8"/>
      <c r="X59" s="8"/>
      <c r="Y59" s="8"/>
      <c r="Z59" s="8"/>
      <c r="AA59" s="8"/>
      <c r="AB59" s="8"/>
      <c r="AC59" s="8"/>
      <c r="AD59" s="8"/>
    </row>
    <row r="60" spans="1:30" ht="14.25" customHeight="1" x14ac:dyDescent="0.2">
      <c r="A60" s="14" t="s">
        <v>231</v>
      </c>
      <c r="B60" s="5" t="s">
        <v>244</v>
      </c>
      <c r="C60" s="34" t="s">
        <v>245</v>
      </c>
      <c r="D60" s="1" t="s">
        <v>24</v>
      </c>
      <c r="E60" s="2">
        <v>12</v>
      </c>
      <c r="F60" s="3">
        <v>3</v>
      </c>
      <c r="G60" s="6">
        <v>36.4</v>
      </c>
      <c r="H60" s="1" t="s">
        <v>234</v>
      </c>
      <c r="I60" s="6">
        <v>11.9</v>
      </c>
      <c r="J60" s="6">
        <v>9.9</v>
      </c>
      <c r="K60" s="6">
        <v>11.9</v>
      </c>
      <c r="L60" s="2">
        <v>56</v>
      </c>
      <c r="M60" s="2" t="s">
        <v>26</v>
      </c>
      <c r="N60" s="2">
        <v>4</v>
      </c>
      <c r="O60" s="2">
        <v>14</v>
      </c>
      <c r="P60" s="15">
        <v>0.13500000000000001</v>
      </c>
      <c r="Q60" s="15" t="s">
        <v>361</v>
      </c>
      <c r="R60" s="5" t="s">
        <v>48</v>
      </c>
      <c r="S60" s="2">
        <v>835603001310</v>
      </c>
      <c r="T60" s="2">
        <v>10835603001317</v>
      </c>
      <c r="U60" s="2">
        <v>25100001000763</v>
      </c>
      <c r="V60" s="5" t="s">
        <v>250</v>
      </c>
      <c r="W60" s="8"/>
      <c r="X60" s="8"/>
      <c r="Y60" s="8"/>
      <c r="Z60" s="8"/>
      <c r="AA60" s="8"/>
      <c r="AB60" s="8"/>
      <c r="AC60" s="8"/>
      <c r="AD60" s="8"/>
    </row>
    <row r="61" spans="1:30" ht="14.25" customHeight="1" x14ac:dyDescent="0.2">
      <c r="A61" s="14" t="s">
        <v>209</v>
      </c>
      <c r="B61" s="5" t="s">
        <v>210</v>
      </c>
      <c r="C61" s="34" t="s">
        <v>211</v>
      </c>
      <c r="D61" s="1" t="s">
        <v>24</v>
      </c>
      <c r="E61" s="2">
        <v>12</v>
      </c>
      <c r="F61" s="3">
        <v>3</v>
      </c>
      <c r="G61" s="6">
        <v>30.86</v>
      </c>
      <c r="H61" s="1" t="s">
        <v>212</v>
      </c>
      <c r="I61" s="11">
        <v>8.86</v>
      </c>
      <c r="J61" s="11">
        <v>11.81</v>
      </c>
      <c r="K61" s="11">
        <v>11.81</v>
      </c>
      <c r="L61" s="2">
        <v>70</v>
      </c>
      <c r="M61" s="2" t="s">
        <v>38</v>
      </c>
      <c r="N61" s="2">
        <v>5</v>
      </c>
      <c r="O61" s="2">
        <v>14</v>
      </c>
      <c r="P61" s="15">
        <v>0.125</v>
      </c>
      <c r="Q61" s="15" t="s">
        <v>361</v>
      </c>
      <c r="R61" s="5" t="s">
        <v>213</v>
      </c>
      <c r="S61" s="2">
        <v>8012572000113</v>
      </c>
      <c r="T61" s="2"/>
      <c r="U61" s="2"/>
      <c r="V61" s="12" t="s">
        <v>255</v>
      </c>
      <c r="W61" s="8"/>
      <c r="X61" s="8"/>
      <c r="Y61" s="8"/>
      <c r="Z61" s="8"/>
      <c r="AA61" s="8"/>
      <c r="AB61" s="8"/>
      <c r="AC61" s="8"/>
      <c r="AD61" s="8"/>
    </row>
    <row r="62" spans="1:30" ht="14.25" customHeight="1" x14ac:dyDescent="0.2">
      <c r="A62" s="14" t="s">
        <v>209</v>
      </c>
      <c r="B62" s="5" t="s">
        <v>214</v>
      </c>
      <c r="C62" s="34" t="s">
        <v>215</v>
      </c>
      <c r="D62" s="1" t="s">
        <v>24</v>
      </c>
      <c r="E62" s="2">
        <v>12</v>
      </c>
      <c r="F62" s="3">
        <v>3</v>
      </c>
      <c r="G62" s="6">
        <v>31.97</v>
      </c>
      <c r="H62" s="1" t="s">
        <v>216</v>
      </c>
      <c r="I62" s="6">
        <v>10.24</v>
      </c>
      <c r="J62" s="6">
        <v>13.39</v>
      </c>
      <c r="K62" s="6">
        <v>11.93</v>
      </c>
      <c r="L62" s="2">
        <v>60</v>
      </c>
      <c r="M62" s="2" t="s">
        <v>38</v>
      </c>
      <c r="N62" s="2">
        <v>5</v>
      </c>
      <c r="O62" s="2">
        <v>12</v>
      </c>
      <c r="P62" s="15">
        <v>0.13</v>
      </c>
      <c r="Q62" s="15" t="s">
        <v>361</v>
      </c>
      <c r="R62" s="5" t="s">
        <v>156</v>
      </c>
      <c r="S62" s="2">
        <v>8012572010211</v>
      </c>
      <c r="T62" s="2"/>
      <c r="U62" s="2"/>
      <c r="V62" s="12" t="s">
        <v>255</v>
      </c>
      <c r="W62" s="8"/>
      <c r="X62" s="8"/>
      <c r="Y62" s="8"/>
      <c r="Z62" s="8"/>
      <c r="AA62" s="8"/>
      <c r="AB62" s="8"/>
      <c r="AC62" s="8"/>
      <c r="AD62" s="8"/>
    </row>
    <row r="63" spans="1:30" ht="14.25" customHeight="1" x14ac:dyDescent="0.2">
      <c r="A63" s="14" t="s">
        <v>251</v>
      </c>
      <c r="B63" s="5" t="s">
        <v>252</v>
      </c>
      <c r="C63" s="34" t="s">
        <v>253</v>
      </c>
      <c r="D63" s="1" t="s">
        <v>24</v>
      </c>
      <c r="E63" s="2">
        <v>12</v>
      </c>
      <c r="F63" s="3">
        <v>3</v>
      </c>
      <c r="G63" s="6">
        <v>46.52</v>
      </c>
      <c r="H63" s="1" t="s">
        <v>254</v>
      </c>
      <c r="I63" s="6">
        <v>13.8</v>
      </c>
      <c r="J63" s="6">
        <v>10.8</v>
      </c>
      <c r="K63" s="6">
        <v>12.6</v>
      </c>
      <c r="L63" s="2">
        <v>50</v>
      </c>
      <c r="M63" s="2" t="s">
        <v>26</v>
      </c>
      <c r="N63" s="2">
        <v>5</v>
      </c>
      <c r="O63" s="2">
        <v>10</v>
      </c>
      <c r="P63" s="15">
        <v>0.155</v>
      </c>
      <c r="Q63" s="15" t="s">
        <v>361</v>
      </c>
      <c r="R63" s="5" t="s">
        <v>44</v>
      </c>
      <c r="S63" s="23">
        <v>835603006247</v>
      </c>
      <c r="T63" s="2"/>
      <c r="U63" s="2">
        <v>10236001000499</v>
      </c>
      <c r="V63" s="12"/>
      <c r="W63" s="8"/>
      <c r="X63" s="8"/>
      <c r="Y63" s="8"/>
      <c r="Z63" s="8"/>
      <c r="AA63" s="8"/>
      <c r="AB63" s="8"/>
      <c r="AC63" s="8"/>
      <c r="AD63" s="8"/>
    </row>
    <row r="64" spans="1:30" ht="14.25" customHeight="1" x14ac:dyDescent="0.2">
      <c r="A64" s="14" t="s">
        <v>251</v>
      </c>
      <c r="B64" s="5" t="s">
        <v>256</v>
      </c>
      <c r="C64" s="34" t="s">
        <v>257</v>
      </c>
      <c r="D64" s="1" t="s">
        <v>24</v>
      </c>
      <c r="E64" s="2">
        <v>12</v>
      </c>
      <c r="F64" s="3">
        <v>3</v>
      </c>
      <c r="G64" s="6">
        <v>46.52</v>
      </c>
      <c r="H64" s="1" t="s">
        <v>254</v>
      </c>
      <c r="I64" s="6">
        <v>13.8</v>
      </c>
      <c r="J64" s="6">
        <v>10.8</v>
      </c>
      <c r="K64" s="6">
        <v>12.6</v>
      </c>
      <c r="L64" s="2">
        <v>50</v>
      </c>
      <c r="M64" s="2" t="s">
        <v>26</v>
      </c>
      <c r="N64" s="2">
        <v>5</v>
      </c>
      <c r="O64" s="2">
        <v>10</v>
      </c>
      <c r="P64" s="15"/>
      <c r="Q64" s="15" t="s">
        <v>361</v>
      </c>
      <c r="R64" s="5" t="s">
        <v>44</v>
      </c>
      <c r="S64" s="23">
        <v>835603006254</v>
      </c>
      <c r="T64" s="2"/>
      <c r="U64" s="2">
        <v>10236001000506</v>
      </c>
      <c r="V64" s="12"/>
      <c r="W64" s="8"/>
      <c r="X64" s="8"/>
      <c r="Y64" s="8"/>
      <c r="Z64" s="8"/>
      <c r="AA64" s="8"/>
      <c r="AB64" s="8"/>
      <c r="AC64" s="8"/>
      <c r="AD64" s="8"/>
    </row>
    <row r="65" spans="1:30" ht="14.25" customHeight="1" x14ac:dyDescent="0.2">
      <c r="A65" s="14" t="s">
        <v>217</v>
      </c>
      <c r="B65" s="5" t="s">
        <v>219</v>
      </c>
      <c r="C65" s="34" t="s">
        <v>220</v>
      </c>
      <c r="D65" s="1" t="s">
        <v>24</v>
      </c>
      <c r="E65" s="2">
        <v>6</v>
      </c>
      <c r="F65" s="3">
        <v>3.3</v>
      </c>
      <c r="G65" s="6">
        <f>41/2</f>
        <v>20.5</v>
      </c>
      <c r="H65" s="1" t="s">
        <v>68</v>
      </c>
      <c r="I65" s="6">
        <v>6.25</v>
      </c>
      <c r="J65" s="6">
        <v>9.5</v>
      </c>
      <c r="K65" s="6">
        <v>13.25</v>
      </c>
      <c r="L65" s="2">
        <v>140</v>
      </c>
      <c r="M65" s="2" t="s">
        <v>218</v>
      </c>
      <c r="N65" s="2">
        <v>5</v>
      </c>
      <c r="O65" s="2">
        <v>28</v>
      </c>
      <c r="P65" s="15">
        <v>0.17</v>
      </c>
      <c r="Q65" s="15" t="s">
        <v>362</v>
      </c>
      <c r="R65" s="8"/>
      <c r="S65" s="23">
        <v>835603003345</v>
      </c>
      <c r="T65" s="2"/>
      <c r="U65" s="2">
        <v>19329001000923</v>
      </c>
      <c r="V65" s="12"/>
      <c r="W65" s="8"/>
      <c r="X65" s="8"/>
      <c r="Y65" s="8"/>
      <c r="Z65" s="8"/>
      <c r="AA65" s="8"/>
      <c r="AB65" s="8"/>
      <c r="AC65" s="8"/>
      <c r="AD65" s="8"/>
    </row>
    <row r="66" spans="1:30" ht="14.25" customHeight="1" x14ac:dyDescent="0.2">
      <c r="A66" s="14" t="s">
        <v>217</v>
      </c>
      <c r="B66" s="5" t="s">
        <v>224</v>
      </c>
      <c r="C66" s="34" t="s">
        <v>225</v>
      </c>
      <c r="D66" s="1" t="s">
        <v>24</v>
      </c>
      <c r="E66" s="2">
        <v>6</v>
      </c>
      <c r="F66" s="3">
        <v>2.5</v>
      </c>
      <c r="G66" s="6">
        <f>32.4/2</f>
        <v>16.2</v>
      </c>
      <c r="H66" s="1" t="s">
        <v>221</v>
      </c>
      <c r="I66" s="6" t="s">
        <v>222</v>
      </c>
      <c r="J66" s="6">
        <v>6</v>
      </c>
      <c r="K66" s="6">
        <v>13</v>
      </c>
      <c r="L66" s="2">
        <v>140</v>
      </c>
      <c r="M66" s="2" t="s">
        <v>223</v>
      </c>
      <c r="N66" s="2">
        <v>5</v>
      </c>
      <c r="O66" s="2">
        <v>28</v>
      </c>
      <c r="P66" s="15">
        <v>0.17</v>
      </c>
      <c r="Q66" s="15" t="s">
        <v>362</v>
      </c>
      <c r="S66" s="9">
        <v>835603003659</v>
      </c>
      <c r="T66" s="2"/>
      <c r="U66" s="2">
        <v>21320001000384</v>
      </c>
      <c r="V66" s="12"/>
      <c r="W66" s="8"/>
      <c r="X66" s="8"/>
      <c r="Y66" s="8"/>
      <c r="Z66" s="8"/>
      <c r="AA66" s="8"/>
      <c r="AB66" s="8"/>
      <c r="AC66" s="8"/>
      <c r="AD66" s="8"/>
    </row>
    <row r="67" spans="1:30" ht="14.25" customHeight="1" x14ac:dyDescent="0.2">
      <c r="A67" s="14" t="s">
        <v>217</v>
      </c>
      <c r="B67" s="5" t="s">
        <v>226</v>
      </c>
      <c r="C67" s="34" t="s">
        <v>227</v>
      </c>
      <c r="D67" s="1" t="s">
        <v>24</v>
      </c>
      <c r="E67" s="2">
        <v>6</v>
      </c>
      <c r="F67" s="3">
        <v>3.3</v>
      </c>
      <c r="G67" s="6">
        <v>20.5</v>
      </c>
      <c r="H67" s="1" t="s">
        <v>68</v>
      </c>
      <c r="I67" s="6">
        <v>6.25</v>
      </c>
      <c r="J67" s="6">
        <v>9.5</v>
      </c>
      <c r="K67" s="6">
        <v>13.25</v>
      </c>
      <c r="L67" s="2">
        <v>140</v>
      </c>
      <c r="M67" s="2" t="s">
        <v>218</v>
      </c>
      <c r="N67" s="2">
        <v>5</v>
      </c>
      <c r="O67" s="2">
        <v>28</v>
      </c>
      <c r="P67" s="15">
        <v>0.17499999999999999</v>
      </c>
      <c r="Q67" s="15" t="s">
        <v>362</v>
      </c>
      <c r="S67" s="23">
        <v>835603003352</v>
      </c>
      <c r="T67" s="2"/>
      <c r="U67" s="2">
        <v>19329001000918</v>
      </c>
      <c r="V67" s="12"/>
      <c r="W67" s="8"/>
      <c r="X67" s="8"/>
      <c r="Y67" s="8"/>
      <c r="Z67" s="8"/>
      <c r="AA67" s="8"/>
      <c r="AB67" s="8"/>
      <c r="AC67" s="8"/>
      <c r="AD67" s="8"/>
    </row>
    <row r="68" spans="1:30" ht="14.25" customHeight="1" x14ac:dyDescent="0.2">
      <c r="A68" s="14" t="s">
        <v>217</v>
      </c>
      <c r="B68" s="5" t="s">
        <v>228</v>
      </c>
      <c r="C68" s="34" t="s">
        <v>229</v>
      </c>
      <c r="D68" s="1" t="s">
        <v>24</v>
      </c>
      <c r="E68" s="2">
        <v>6</v>
      </c>
      <c r="F68" s="3">
        <v>2.5</v>
      </c>
      <c r="G68" s="6">
        <v>16.09</v>
      </c>
      <c r="H68" s="1" t="s">
        <v>221</v>
      </c>
      <c r="I68" s="11" t="s">
        <v>230</v>
      </c>
      <c r="J68" s="11">
        <v>9.84</v>
      </c>
      <c r="K68" s="11">
        <v>12</v>
      </c>
      <c r="L68" s="2">
        <v>140</v>
      </c>
      <c r="M68" s="2" t="s">
        <v>223</v>
      </c>
      <c r="N68" s="2">
        <v>5</v>
      </c>
      <c r="O68" s="2">
        <v>25</v>
      </c>
      <c r="P68" s="15">
        <v>0.17</v>
      </c>
      <c r="Q68" s="15" t="s">
        <v>362</v>
      </c>
      <c r="S68" s="23">
        <v>835603003789</v>
      </c>
      <c r="T68" s="2"/>
      <c r="U68" s="2">
        <v>24319001000742</v>
      </c>
      <c r="V68" s="12"/>
    </row>
    <row r="69" spans="1:30" ht="14.25" customHeight="1" x14ac:dyDescent="0.2">
      <c r="A69" s="14" t="s">
        <v>246</v>
      </c>
      <c r="B69" s="5" t="s">
        <v>247</v>
      </c>
      <c r="C69" s="34" t="s">
        <v>248</v>
      </c>
      <c r="D69" s="1">
        <v>750</v>
      </c>
      <c r="E69" s="9">
        <v>12</v>
      </c>
      <c r="F69" s="10">
        <v>3</v>
      </c>
      <c r="G69" s="11">
        <v>35</v>
      </c>
      <c r="H69" s="10" t="s">
        <v>191</v>
      </c>
      <c r="I69" s="11">
        <v>12</v>
      </c>
      <c r="J69" s="11">
        <v>13</v>
      </c>
      <c r="K69" s="11">
        <v>9.5</v>
      </c>
      <c r="L69" s="9">
        <v>56</v>
      </c>
      <c r="M69" s="9" t="s">
        <v>26</v>
      </c>
      <c r="N69" s="9">
        <v>4</v>
      </c>
      <c r="O69" s="9">
        <v>14</v>
      </c>
      <c r="P69" s="16">
        <v>0.14499999999999999</v>
      </c>
      <c r="Q69" s="15" t="s">
        <v>361</v>
      </c>
      <c r="R69" s="5" t="s">
        <v>44</v>
      </c>
      <c r="S69" s="9">
        <v>721170019004</v>
      </c>
      <c r="U69" s="9">
        <v>20022001000011</v>
      </c>
      <c r="V69" s="12"/>
    </row>
    <row r="70" spans="1:30" s="7" customFormat="1" ht="14.25" customHeight="1" x14ac:dyDescent="0.2">
      <c r="A70" s="14" t="s">
        <v>246</v>
      </c>
      <c r="B70" s="5" t="s">
        <v>249</v>
      </c>
      <c r="C70" s="34" t="s">
        <v>248</v>
      </c>
      <c r="D70" s="1">
        <v>750</v>
      </c>
      <c r="E70" s="9">
        <v>6</v>
      </c>
      <c r="F70" s="10">
        <v>3</v>
      </c>
      <c r="G70" s="11">
        <v>17.5</v>
      </c>
      <c r="H70" s="10" t="s">
        <v>191</v>
      </c>
      <c r="I70" s="11">
        <v>10</v>
      </c>
      <c r="J70" s="11">
        <v>7</v>
      </c>
      <c r="K70" s="11">
        <v>12</v>
      </c>
      <c r="L70" s="9">
        <v>88</v>
      </c>
      <c r="M70" s="9" t="s">
        <v>26</v>
      </c>
      <c r="N70" s="9">
        <v>4</v>
      </c>
      <c r="O70" s="9">
        <v>22</v>
      </c>
      <c r="P70" s="16"/>
      <c r="Q70" s="15" t="s">
        <v>361</v>
      </c>
      <c r="R70" s="5" t="s">
        <v>44</v>
      </c>
      <c r="S70" s="9">
        <v>721170019004</v>
      </c>
      <c r="T70" s="9"/>
      <c r="U70" s="9">
        <v>20022001000011</v>
      </c>
      <c r="V70" s="12" t="s">
        <v>279</v>
      </c>
    </row>
    <row r="71" spans="1:30" ht="14.25" customHeight="1" x14ac:dyDescent="0.2">
      <c r="A71" s="14" t="s">
        <v>258</v>
      </c>
      <c r="B71" s="5" t="s">
        <v>259</v>
      </c>
      <c r="C71" s="34" t="s">
        <v>260</v>
      </c>
      <c r="D71" s="1" t="s">
        <v>24</v>
      </c>
      <c r="E71" s="2">
        <v>6</v>
      </c>
      <c r="F71" s="3">
        <v>4</v>
      </c>
      <c r="G71" s="6">
        <v>23.8</v>
      </c>
      <c r="H71" s="1" t="s">
        <v>83</v>
      </c>
      <c r="I71" s="6">
        <v>10.6</v>
      </c>
      <c r="J71" s="6">
        <v>12.4</v>
      </c>
      <c r="K71" s="6">
        <v>6.9</v>
      </c>
      <c r="L71" s="2">
        <v>88</v>
      </c>
      <c r="M71" s="2" t="s">
        <v>26</v>
      </c>
      <c r="N71" s="2">
        <v>4</v>
      </c>
      <c r="O71" s="2">
        <v>22</v>
      </c>
      <c r="P71" s="15">
        <v>0.14000000000000001</v>
      </c>
      <c r="Q71" s="15" t="s">
        <v>361</v>
      </c>
      <c r="R71" s="5" t="s">
        <v>239</v>
      </c>
      <c r="S71" s="2">
        <v>835603001068</v>
      </c>
      <c r="T71" s="2">
        <v>10835603001065</v>
      </c>
      <c r="U71" s="2">
        <v>25072001000668</v>
      </c>
      <c r="V71" s="12"/>
    </row>
    <row r="72" spans="1:30" ht="14.25" customHeight="1" x14ac:dyDescent="0.2">
      <c r="A72" s="14" t="s">
        <v>258</v>
      </c>
      <c r="B72" s="5" t="s">
        <v>261</v>
      </c>
      <c r="C72" s="34" t="s">
        <v>260</v>
      </c>
      <c r="D72" s="1" t="s">
        <v>24</v>
      </c>
      <c r="E72" s="2">
        <v>6</v>
      </c>
      <c r="F72" s="3">
        <v>4</v>
      </c>
      <c r="G72" s="6">
        <v>30</v>
      </c>
      <c r="H72" s="1" t="s">
        <v>83</v>
      </c>
      <c r="I72" s="6">
        <v>14.5</v>
      </c>
      <c r="J72" s="6">
        <v>13.5</v>
      </c>
      <c r="K72" s="6">
        <v>8.5</v>
      </c>
      <c r="L72" s="2">
        <v>60</v>
      </c>
      <c r="M72" s="2" t="s">
        <v>26</v>
      </c>
      <c r="N72" s="2">
        <v>5</v>
      </c>
      <c r="O72" s="2">
        <v>12</v>
      </c>
      <c r="P72" s="15">
        <v>0.14000000000000001</v>
      </c>
      <c r="Q72" s="15" t="s">
        <v>361</v>
      </c>
      <c r="R72" s="5" t="s">
        <v>239</v>
      </c>
      <c r="S72" s="2">
        <v>835603001068</v>
      </c>
      <c r="T72" s="2">
        <v>10835603001065</v>
      </c>
      <c r="U72" s="2">
        <v>25072001000668</v>
      </c>
    </row>
    <row r="73" spans="1:30" ht="14.25" customHeight="1" x14ac:dyDescent="0.2">
      <c r="A73" s="14" t="s">
        <v>258</v>
      </c>
      <c r="B73" s="5" t="s">
        <v>262</v>
      </c>
      <c r="C73" s="34" t="s">
        <v>263</v>
      </c>
      <c r="D73" s="1" t="s">
        <v>24</v>
      </c>
      <c r="E73" s="2">
        <v>12</v>
      </c>
      <c r="F73" s="3">
        <v>3.6</v>
      </c>
      <c r="G73" s="6">
        <v>46.3</v>
      </c>
      <c r="H73" s="1" t="s">
        <v>264</v>
      </c>
      <c r="I73" s="6">
        <v>15.9</v>
      </c>
      <c r="J73" s="6">
        <v>11.9</v>
      </c>
      <c r="K73" s="6">
        <v>12.4</v>
      </c>
      <c r="L73" s="2">
        <v>50</v>
      </c>
      <c r="M73" s="2" t="s">
        <v>26</v>
      </c>
      <c r="N73" s="2">
        <v>5</v>
      </c>
      <c r="O73" s="2">
        <v>10</v>
      </c>
      <c r="P73" s="15">
        <v>0.13500000000000001</v>
      </c>
      <c r="Q73" s="15" t="s">
        <v>361</v>
      </c>
      <c r="R73" s="5" t="s">
        <v>27</v>
      </c>
      <c r="S73" s="2">
        <v>835603001075</v>
      </c>
      <c r="T73" s="2">
        <v>10835603001072</v>
      </c>
      <c r="U73" s="2">
        <v>25059001000637</v>
      </c>
      <c r="V73" s="8"/>
    </row>
    <row r="74" spans="1:30" ht="14.25" customHeight="1" x14ac:dyDescent="0.2">
      <c r="A74" s="14" t="s">
        <v>258</v>
      </c>
      <c r="B74" s="5" t="s">
        <v>267</v>
      </c>
      <c r="C74" s="34" t="s">
        <v>268</v>
      </c>
      <c r="D74" s="1" t="s">
        <v>24</v>
      </c>
      <c r="E74" s="2">
        <v>12</v>
      </c>
      <c r="F74" s="3">
        <v>3.7</v>
      </c>
      <c r="G74" s="6">
        <v>47.4</v>
      </c>
      <c r="H74" s="1" t="s">
        <v>269</v>
      </c>
      <c r="I74" s="6">
        <v>15.9</v>
      </c>
      <c r="J74" s="6">
        <v>11.9</v>
      </c>
      <c r="K74" s="6">
        <v>12.4</v>
      </c>
      <c r="L74" s="2">
        <v>50</v>
      </c>
      <c r="M74" s="2" t="s">
        <v>26</v>
      </c>
      <c r="N74" s="2">
        <v>5</v>
      </c>
      <c r="O74" s="2">
        <v>10</v>
      </c>
      <c r="P74" s="15">
        <v>0.13500000000000001</v>
      </c>
      <c r="Q74" s="15" t="s">
        <v>361</v>
      </c>
      <c r="R74" s="5" t="s">
        <v>48</v>
      </c>
      <c r="S74" s="2">
        <v>835603001082</v>
      </c>
      <c r="T74" s="2">
        <v>10835603001089</v>
      </c>
      <c r="U74" s="2">
        <v>25059001000623</v>
      </c>
    </row>
    <row r="75" spans="1:30" ht="14.25" customHeight="1" x14ac:dyDescent="0.2">
      <c r="A75" s="14" t="s">
        <v>258</v>
      </c>
      <c r="B75" s="5" t="s">
        <v>270</v>
      </c>
      <c r="C75" s="34" t="s">
        <v>271</v>
      </c>
      <c r="D75" s="1" t="s">
        <v>265</v>
      </c>
      <c r="E75" s="2">
        <v>6</v>
      </c>
      <c r="F75" s="3">
        <v>5.6</v>
      </c>
      <c r="G75" s="6">
        <v>35.6</v>
      </c>
      <c r="H75" s="1" t="s">
        <v>266</v>
      </c>
      <c r="I75" s="6">
        <v>27.6</v>
      </c>
      <c r="J75" s="6">
        <v>15.4</v>
      </c>
      <c r="K75" s="6">
        <v>5.5</v>
      </c>
      <c r="L75" s="2">
        <v>50</v>
      </c>
      <c r="M75" s="2" t="s">
        <v>26</v>
      </c>
      <c r="N75" s="2">
        <v>5</v>
      </c>
      <c r="O75" s="2">
        <v>10</v>
      </c>
      <c r="P75" s="15">
        <v>0.14000000000000001</v>
      </c>
      <c r="Q75" s="15" t="s">
        <v>361</v>
      </c>
      <c r="R75" s="5" t="s">
        <v>48</v>
      </c>
      <c r="S75" s="2">
        <v>835603001464</v>
      </c>
      <c r="T75" s="2" t="s">
        <v>272</v>
      </c>
      <c r="U75" s="2">
        <v>25059001000623</v>
      </c>
      <c r="V75" s="8"/>
    </row>
    <row r="76" spans="1:30" ht="14.25" customHeight="1" x14ac:dyDescent="0.2">
      <c r="A76" s="14" t="s">
        <v>258</v>
      </c>
      <c r="B76" s="5" t="s">
        <v>273</v>
      </c>
      <c r="C76" s="34" t="s">
        <v>274</v>
      </c>
      <c r="D76" s="1" t="s">
        <v>24</v>
      </c>
      <c r="E76" s="2">
        <v>6</v>
      </c>
      <c r="F76" s="3">
        <v>4</v>
      </c>
      <c r="G76" s="6">
        <v>15.4</v>
      </c>
      <c r="H76" s="1" t="s">
        <v>275</v>
      </c>
      <c r="I76" s="6">
        <v>12</v>
      </c>
      <c r="J76" s="6">
        <v>4.8</v>
      </c>
      <c r="K76" s="6">
        <v>13.8</v>
      </c>
      <c r="L76" s="2">
        <v>50</v>
      </c>
      <c r="M76" s="2" t="s">
        <v>26</v>
      </c>
      <c r="N76" s="2">
        <v>5</v>
      </c>
      <c r="O76" s="2">
        <v>10</v>
      </c>
      <c r="P76" s="15">
        <v>0.14000000000000001</v>
      </c>
      <c r="Q76" s="15" t="s">
        <v>361</v>
      </c>
      <c r="R76" s="5" t="s">
        <v>48</v>
      </c>
      <c r="S76" s="2">
        <v>835603001402</v>
      </c>
      <c r="T76" s="2" t="s">
        <v>276</v>
      </c>
      <c r="U76" s="2">
        <v>22006001000670</v>
      </c>
      <c r="V76" s="12"/>
    </row>
    <row r="77" spans="1:30" ht="14.25" customHeight="1" x14ac:dyDescent="0.2">
      <c r="A77" s="14" t="s">
        <v>258</v>
      </c>
      <c r="B77" s="5" t="s">
        <v>277</v>
      </c>
      <c r="C77" s="34" t="s">
        <v>278</v>
      </c>
      <c r="D77" s="1" t="s">
        <v>24</v>
      </c>
      <c r="E77" s="2">
        <v>12</v>
      </c>
      <c r="F77" s="3">
        <v>3.7</v>
      </c>
      <c r="G77" s="6">
        <v>46.3</v>
      </c>
      <c r="H77" s="1" t="s">
        <v>269</v>
      </c>
      <c r="I77" s="6">
        <v>15.9</v>
      </c>
      <c r="J77" s="6">
        <v>11.9</v>
      </c>
      <c r="K77" s="6">
        <v>12.4</v>
      </c>
      <c r="L77" s="2">
        <v>50</v>
      </c>
      <c r="M77" s="2" t="s">
        <v>26</v>
      </c>
      <c r="N77" s="2">
        <v>5</v>
      </c>
      <c r="O77" s="2">
        <v>10</v>
      </c>
      <c r="P77" s="15">
        <v>0.13500000000000001</v>
      </c>
      <c r="Q77" s="15" t="s">
        <v>361</v>
      </c>
      <c r="R77" s="5" t="s">
        <v>48</v>
      </c>
      <c r="S77" s="2">
        <v>835603002843</v>
      </c>
      <c r="T77" s="2">
        <v>10835603002840</v>
      </c>
      <c r="U77" s="2">
        <v>25059001000632</v>
      </c>
      <c r="V77" s="12"/>
    </row>
    <row r="78" spans="1:30" ht="19" customHeight="1" x14ac:dyDescent="0.2">
      <c r="A78" s="14" t="s">
        <v>258</v>
      </c>
      <c r="B78" s="5" t="s">
        <v>280</v>
      </c>
      <c r="C78" s="34" t="s">
        <v>281</v>
      </c>
      <c r="D78" s="1" t="s">
        <v>24</v>
      </c>
      <c r="E78" s="2">
        <v>12</v>
      </c>
      <c r="F78" s="3">
        <v>4</v>
      </c>
      <c r="G78" s="6">
        <v>46.3</v>
      </c>
      <c r="H78" s="1" t="s">
        <v>108</v>
      </c>
      <c r="I78" s="6">
        <v>15.9</v>
      </c>
      <c r="J78" s="6">
        <v>11.9</v>
      </c>
      <c r="K78" s="6">
        <v>12.4</v>
      </c>
      <c r="L78" s="2">
        <v>50</v>
      </c>
      <c r="M78" s="2" t="s">
        <v>26</v>
      </c>
      <c r="N78" s="2">
        <v>5</v>
      </c>
      <c r="O78" s="2">
        <v>10</v>
      </c>
      <c r="P78" s="15">
        <v>0.13500000000000001</v>
      </c>
      <c r="Q78" s="15" t="s">
        <v>361</v>
      </c>
      <c r="R78" s="5" t="s">
        <v>30</v>
      </c>
      <c r="S78" s="2">
        <v>835603001099</v>
      </c>
      <c r="T78" s="2" t="s">
        <v>282</v>
      </c>
      <c r="U78" s="2">
        <v>25059001000644</v>
      </c>
      <c r="V78" s="12"/>
    </row>
    <row r="79" spans="1:30" ht="14.25" customHeight="1" x14ac:dyDescent="0.2">
      <c r="A79" s="14" t="s">
        <v>291</v>
      </c>
      <c r="B79" s="5" t="s">
        <v>292</v>
      </c>
      <c r="C79" s="34" t="s">
        <v>293</v>
      </c>
      <c r="D79" s="1" t="s">
        <v>24</v>
      </c>
      <c r="E79" s="2">
        <v>12</v>
      </c>
      <c r="F79" s="3">
        <v>3</v>
      </c>
      <c r="G79" s="6">
        <v>33.82</v>
      </c>
      <c r="H79" s="1" t="s">
        <v>108</v>
      </c>
      <c r="I79" s="6">
        <v>12.6</v>
      </c>
      <c r="J79" s="6">
        <v>9.5</v>
      </c>
      <c r="K79" s="6">
        <v>12.6</v>
      </c>
      <c r="L79" s="2">
        <v>60</v>
      </c>
      <c r="M79" s="2" t="s">
        <v>26</v>
      </c>
      <c r="N79" s="2">
        <v>4</v>
      </c>
      <c r="O79" s="2">
        <v>15</v>
      </c>
      <c r="P79" s="15">
        <v>0.14499999999999999</v>
      </c>
      <c r="Q79" s="15" t="s">
        <v>361</v>
      </c>
      <c r="R79" s="5" t="s">
        <v>44</v>
      </c>
      <c r="S79" s="2">
        <v>835603002157</v>
      </c>
      <c r="T79" s="2" t="s">
        <v>294</v>
      </c>
      <c r="U79" s="2">
        <v>24297001000703</v>
      </c>
      <c r="V79" s="5" t="s">
        <v>114</v>
      </c>
    </row>
    <row r="80" spans="1:30" ht="14.25" customHeight="1" x14ac:dyDescent="0.2">
      <c r="A80" s="14" t="s">
        <v>291</v>
      </c>
      <c r="B80" s="5" t="s">
        <v>295</v>
      </c>
      <c r="C80" s="34" t="s">
        <v>296</v>
      </c>
      <c r="D80" s="1" t="s">
        <v>24</v>
      </c>
      <c r="E80" s="2">
        <v>3</v>
      </c>
      <c r="F80" s="3">
        <v>3.5</v>
      </c>
      <c r="G80" s="6">
        <v>14.2</v>
      </c>
      <c r="H80" s="1" t="s">
        <v>275</v>
      </c>
      <c r="I80" s="6">
        <v>14</v>
      </c>
      <c r="J80" s="6">
        <v>11.6</v>
      </c>
      <c r="K80" s="6">
        <v>4.5</v>
      </c>
      <c r="L80" s="2">
        <v>100</v>
      </c>
      <c r="M80" s="2" t="s">
        <v>26</v>
      </c>
      <c r="N80" s="2">
        <v>5</v>
      </c>
      <c r="O80" s="2">
        <v>20</v>
      </c>
      <c r="P80" s="15">
        <v>0.14499999999999999</v>
      </c>
      <c r="Q80" s="15" t="s">
        <v>361</v>
      </c>
      <c r="R80" s="5" t="s">
        <v>48</v>
      </c>
      <c r="S80" s="2">
        <v>835603001549</v>
      </c>
      <c r="T80" s="2" t="s">
        <v>297</v>
      </c>
      <c r="U80" s="2">
        <v>25274001000611</v>
      </c>
      <c r="V80" s="5" t="s">
        <v>114</v>
      </c>
    </row>
    <row r="81" spans="1:30" ht="14.25" customHeight="1" x14ac:dyDescent="0.2">
      <c r="A81" s="14" t="s">
        <v>291</v>
      </c>
      <c r="B81" s="5" t="s">
        <v>298</v>
      </c>
      <c r="C81" s="34" t="s">
        <v>299</v>
      </c>
      <c r="D81" s="7">
        <v>750</v>
      </c>
      <c r="E81" s="9">
        <v>2</v>
      </c>
      <c r="F81" s="10">
        <v>3.17</v>
      </c>
      <c r="G81" s="11">
        <v>7.45</v>
      </c>
      <c r="H81" s="10" t="s">
        <v>300</v>
      </c>
      <c r="I81" s="11">
        <v>12.6</v>
      </c>
      <c r="J81" s="11">
        <v>3.54</v>
      </c>
      <c r="K81" s="11">
        <v>17.48</v>
      </c>
      <c r="L81" s="9">
        <v>180</v>
      </c>
      <c r="M81" s="9" t="s">
        <v>38</v>
      </c>
      <c r="N81" s="9">
        <v>10</v>
      </c>
      <c r="O81" s="9">
        <v>18</v>
      </c>
      <c r="P81" s="16">
        <v>0.14499999999999999</v>
      </c>
      <c r="Q81" s="15" t="s">
        <v>361</v>
      </c>
      <c r="R81" s="5" t="s">
        <v>48</v>
      </c>
      <c r="S81" s="9">
        <v>835603003673</v>
      </c>
      <c r="U81" s="9">
        <v>22202001000858</v>
      </c>
      <c r="V81" s="5" t="s">
        <v>114</v>
      </c>
    </row>
    <row r="82" spans="1:30" ht="14.25" customHeight="1" x14ac:dyDescent="0.2">
      <c r="A82" s="14" t="s">
        <v>291</v>
      </c>
      <c r="B82" s="5" t="s">
        <v>301</v>
      </c>
      <c r="C82" s="34" t="s">
        <v>302</v>
      </c>
      <c r="D82" s="1" t="s">
        <v>24</v>
      </c>
      <c r="E82" s="2">
        <v>12</v>
      </c>
      <c r="F82" s="3">
        <v>3</v>
      </c>
      <c r="G82" s="6">
        <v>33.82</v>
      </c>
      <c r="H82" s="1" t="s">
        <v>108</v>
      </c>
      <c r="I82" s="6">
        <v>12.6</v>
      </c>
      <c r="J82" s="6">
        <v>9.5</v>
      </c>
      <c r="K82" s="6">
        <v>12.6</v>
      </c>
      <c r="L82" s="2">
        <v>60</v>
      </c>
      <c r="M82" s="2" t="s">
        <v>26</v>
      </c>
      <c r="N82" s="2">
        <v>4</v>
      </c>
      <c r="O82" s="2">
        <v>15</v>
      </c>
      <c r="P82" s="15">
        <v>0.14499999999999999</v>
      </c>
      <c r="Q82" s="15" t="s">
        <v>361</v>
      </c>
      <c r="R82" s="5" t="s">
        <v>48</v>
      </c>
      <c r="S82" s="2">
        <v>835603001372</v>
      </c>
      <c r="T82" s="2" t="s">
        <v>303</v>
      </c>
      <c r="U82" s="2">
        <v>24031001000882</v>
      </c>
      <c r="V82" s="5" t="s">
        <v>312</v>
      </c>
    </row>
    <row r="83" spans="1:30" ht="14.25" customHeight="1" x14ac:dyDescent="0.2">
      <c r="A83" s="14" t="s">
        <v>291</v>
      </c>
      <c r="B83" s="5" t="s">
        <v>304</v>
      </c>
      <c r="C83" s="34" t="s">
        <v>305</v>
      </c>
      <c r="D83" s="1" t="s">
        <v>24</v>
      </c>
      <c r="E83" s="2">
        <v>6</v>
      </c>
      <c r="F83" s="3">
        <v>3</v>
      </c>
      <c r="G83" s="6">
        <v>15.92</v>
      </c>
      <c r="H83" s="1" t="s">
        <v>108</v>
      </c>
      <c r="I83" s="6">
        <v>12.2</v>
      </c>
      <c r="J83" s="6">
        <v>6.3</v>
      </c>
      <c r="K83" s="6">
        <v>12.2</v>
      </c>
      <c r="L83" s="2">
        <v>140</v>
      </c>
      <c r="M83" s="2" t="s">
        <v>26</v>
      </c>
      <c r="N83" s="2">
        <v>5</v>
      </c>
      <c r="O83" s="2">
        <v>28</v>
      </c>
      <c r="P83" s="15">
        <v>0.13700000000000001</v>
      </c>
      <c r="Q83" s="15" t="s">
        <v>361</v>
      </c>
      <c r="R83" s="5" t="s">
        <v>306</v>
      </c>
      <c r="S83" s="2">
        <v>835603001624</v>
      </c>
      <c r="T83" s="2" t="s">
        <v>307</v>
      </c>
      <c r="U83" s="2">
        <v>24065001001086</v>
      </c>
      <c r="V83" s="5" t="s">
        <v>312</v>
      </c>
    </row>
    <row r="84" spans="1:30" ht="14.25" customHeight="1" x14ac:dyDescent="0.2">
      <c r="A84" s="14" t="s">
        <v>291</v>
      </c>
      <c r="B84" s="5" t="s">
        <v>308</v>
      </c>
      <c r="C84" s="34" t="s">
        <v>309</v>
      </c>
      <c r="D84" s="1" t="s">
        <v>24</v>
      </c>
      <c r="E84" s="2">
        <v>6</v>
      </c>
      <c r="F84" s="3">
        <v>3</v>
      </c>
      <c r="G84" s="6">
        <v>20.34</v>
      </c>
      <c r="H84" s="1" t="s">
        <v>275</v>
      </c>
      <c r="I84" s="6">
        <v>10.6</v>
      </c>
      <c r="J84" s="6">
        <v>9.8000000000000007</v>
      </c>
      <c r="K84" s="6">
        <v>12</v>
      </c>
      <c r="L84" s="2">
        <v>105</v>
      </c>
      <c r="M84" s="2" t="s">
        <v>26</v>
      </c>
      <c r="N84" s="2">
        <v>5</v>
      </c>
      <c r="O84" s="2">
        <v>21</v>
      </c>
      <c r="P84" s="15">
        <v>0.14499999999999999</v>
      </c>
      <c r="Q84" s="15" t="s">
        <v>361</v>
      </c>
      <c r="R84" s="5" t="s">
        <v>310</v>
      </c>
      <c r="S84" s="2">
        <v>835603001365</v>
      </c>
      <c r="T84" s="2" t="s">
        <v>311</v>
      </c>
      <c r="U84" s="2">
        <v>24296001000937</v>
      </c>
      <c r="V84" s="5" t="s">
        <v>312</v>
      </c>
    </row>
    <row r="85" spans="1:30" ht="14.25" customHeight="1" x14ac:dyDescent="0.2">
      <c r="A85" s="14" t="s">
        <v>283</v>
      </c>
      <c r="B85" s="5" t="s">
        <v>284</v>
      </c>
      <c r="C85" s="34" t="s">
        <v>285</v>
      </c>
      <c r="D85" s="1" t="s">
        <v>24</v>
      </c>
      <c r="E85" s="2">
        <v>12</v>
      </c>
      <c r="F85" s="3">
        <v>2.6</v>
      </c>
      <c r="G85" s="6">
        <v>32.4</v>
      </c>
      <c r="H85" s="1" t="s">
        <v>108</v>
      </c>
      <c r="I85" s="6">
        <v>12.1</v>
      </c>
      <c r="J85" s="6">
        <v>9</v>
      </c>
      <c r="K85" s="6">
        <v>12</v>
      </c>
      <c r="L85" s="2">
        <v>56</v>
      </c>
      <c r="M85" s="2" t="s">
        <v>20</v>
      </c>
      <c r="N85" s="2">
        <v>4</v>
      </c>
      <c r="O85" s="2">
        <v>14</v>
      </c>
      <c r="P85" s="15">
        <v>0.125</v>
      </c>
      <c r="Q85" s="15" t="s">
        <v>361</v>
      </c>
      <c r="R85" s="5" t="s">
        <v>286</v>
      </c>
      <c r="S85" s="2">
        <v>835603002621</v>
      </c>
      <c r="T85" s="2" t="s">
        <v>287</v>
      </c>
      <c r="U85" s="2">
        <v>24297001000710</v>
      </c>
      <c r="V85" s="5" t="s">
        <v>114</v>
      </c>
    </row>
    <row r="86" spans="1:30" ht="14.25" customHeight="1" x14ac:dyDescent="0.2">
      <c r="A86" s="14" t="s">
        <v>283</v>
      </c>
      <c r="B86" s="5" t="s">
        <v>288</v>
      </c>
      <c r="C86" s="34" t="s">
        <v>289</v>
      </c>
      <c r="D86" s="1" t="s">
        <v>24</v>
      </c>
      <c r="E86" s="2">
        <v>12</v>
      </c>
      <c r="F86" s="3">
        <v>2.6</v>
      </c>
      <c r="G86" s="6">
        <v>32.4</v>
      </c>
      <c r="H86" s="1" t="s">
        <v>83</v>
      </c>
      <c r="I86" s="6">
        <v>12.1</v>
      </c>
      <c r="J86" s="6">
        <v>9</v>
      </c>
      <c r="K86" s="6">
        <v>12</v>
      </c>
      <c r="L86" s="2">
        <v>56</v>
      </c>
      <c r="M86" s="2" t="s">
        <v>20</v>
      </c>
      <c r="N86" s="2">
        <v>4</v>
      </c>
      <c r="O86" s="2">
        <v>14</v>
      </c>
      <c r="P86" s="15">
        <v>0.125</v>
      </c>
      <c r="Q86" s="15" t="s">
        <v>361</v>
      </c>
      <c r="R86" s="5" t="s">
        <v>34</v>
      </c>
      <c r="S86" s="2">
        <v>835603002638</v>
      </c>
      <c r="T86" s="2" t="s">
        <v>290</v>
      </c>
      <c r="U86" s="2">
        <v>24297001000713</v>
      </c>
      <c r="V86" s="12"/>
    </row>
    <row r="87" spans="1:30" ht="13" customHeight="1" x14ac:dyDescent="0.2">
      <c r="A87" s="14" t="s">
        <v>314</v>
      </c>
      <c r="B87" s="5" t="s">
        <v>315</v>
      </c>
      <c r="C87" s="34" t="s">
        <v>316</v>
      </c>
      <c r="D87" s="1" t="s">
        <v>24</v>
      </c>
      <c r="E87" s="2">
        <v>6</v>
      </c>
      <c r="F87" s="3">
        <v>3.7</v>
      </c>
      <c r="G87" s="6">
        <v>22.1</v>
      </c>
      <c r="H87" s="1" t="s">
        <v>317</v>
      </c>
      <c r="I87" s="6">
        <v>10.6</v>
      </c>
      <c r="J87" s="6">
        <v>7.1</v>
      </c>
      <c r="K87" s="6">
        <v>13</v>
      </c>
      <c r="L87" s="2">
        <v>80</v>
      </c>
      <c r="M87" s="2" t="s">
        <v>26</v>
      </c>
      <c r="N87" s="2">
        <v>4</v>
      </c>
      <c r="O87" s="2">
        <v>20</v>
      </c>
      <c r="P87" s="15">
        <v>0.13500000000000001</v>
      </c>
      <c r="Q87" s="15" t="s">
        <v>361</v>
      </c>
      <c r="R87" s="5" t="s">
        <v>48</v>
      </c>
      <c r="S87" s="2">
        <v>835603001877</v>
      </c>
      <c r="T87" s="2" t="s">
        <v>318</v>
      </c>
      <c r="U87" s="2">
        <v>23059001001023</v>
      </c>
      <c r="V87" s="8"/>
    </row>
    <row r="88" spans="1:30" ht="14.25" customHeight="1" x14ac:dyDescent="0.2">
      <c r="A88" s="14" t="s">
        <v>320</v>
      </c>
      <c r="B88" s="5" t="s">
        <v>321</v>
      </c>
      <c r="C88" s="34" t="s">
        <v>322</v>
      </c>
      <c r="D88" s="1" t="s">
        <v>24</v>
      </c>
      <c r="E88" s="2">
        <v>12</v>
      </c>
      <c r="F88" s="3">
        <v>3.4</v>
      </c>
      <c r="G88" s="6">
        <v>41.89</v>
      </c>
      <c r="H88" s="1" t="s">
        <v>323</v>
      </c>
      <c r="I88" s="6">
        <v>13.34</v>
      </c>
      <c r="J88" s="6">
        <v>10</v>
      </c>
      <c r="K88" s="6">
        <v>13.23</v>
      </c>
      <c r="L88" s="2">
        <v>55</v>
      </c>
      <c r="M88" s="2" t="s">
        <v>26</v>
      </c>
      <c r="N88" s="2">
        <v>5</v>
      </c>
      <c r="O88" s="2">
        <v>11</v>
      </c>
      <c r="P88" s="15">
        <v>0.13500000000000001</v>
      </c>
      <c r="Q88" s="15" t="s">
        <v>361</v>
      </c>
      <c r="R88" s="5" t="s">
        <v>324</v>
      </c>
      <c r="S88" s="2">
        <v>835603001167</v>
      </c>
      <c r="T88" s="2" t="s">
        <v>325</v>
      </c>
      <c r="U88" s="2">
        <v>24320001000759</v>
      </c>
      <c r="V88" s="8"/>
      <c r="W88" s="8"/>
      <c r="X88" s="8"/>
      <c r="Y88" s="8"/>
      <c r="Z88" s="8"/>
      <c r="AA88" s="8"/>
      <c r="AB88" s="8"/>
      <c r="AC88" s="8"/>
      <c r="AD88" s="8"/>
    </row>
    <row r="89" spans="1:30" ht="14.25" customHeight="1" x14ac:dyDescent="0.2">
      <c r="A89" s="14" t="s">
        <v>320</v>
      </c>
      <c r="B89" s="5" t="s">
        <v>326</v>
      </c>
      <c r="C89" s="34" t="s">
        <v>327</v>
      </c>
      <c r="D89" s="1" t="s">
        <v>24</v>
      </c>
      <c r="E89" s="2">
        <v>6</v>
      </c>
      <c r="F89" s="3">
        <v>3.4</v>
      </c>
      <c r="G89" s="6">
        <v>20.72</v>
      </c>
      <c r="H89" s="1" t="s">
        <v>323</v>
      </c>
      <c r="I89" s="6">
        <v>10</v>
      </c>
      <c r="J89" s="6">
        <v>6.6</v>
      </c>
      <c r="K89" s="6">
        <v>13.23</v>
      </c>
      <c r="L89" s="2">
        <v>100</v>
      </c>
      <c r="M89" s="2" t="s">
        <v>26</v>
      </c>
      <c r="N89" s="2">
        <v>5</v>
      </c>
      <c r="O89" s="2">
        <v>20</v>
      </c>
      <c r="P89" s="15">
        <v>0.14000000000000001</v>
      </c>
      <c r="Q89" s="15" t="s">
        <v>361</v>
      </c>
      <c r="R89" s="5" t="s">
        <v>310</v>
      </c>
      <c r="S89" s="2">
        <v>835603001181</v>
      </c>
      <c r="T89" s="2" t="s">
        <v>328</v>
      </c>
      <c r="U89" s="2">
        <v>25016001000968</v>
      </c>
      <c r="V89" s="8"/>
      <c r="W89" s="8"/>
      <c r="X89" s="8"/>
      <c r="Y89" s="8"/>
      <c r="Z89" s="8"/>
      <c r="AA89" s="8"/>
      <c r="AB89" s="8"/>
      <c r="AC89" s="8"/>
      <c r="AD89" s="8"/>
    </row>
    <row r="90" spans="1:30" ht="14.25" customHeight="1" x14ac:dyDescent="0.2">
      <c r="A90" s="14" t="s">
        <v>320</v>
      </c>
      <c r="B90" s="5" t="s">
        <v>329</v>
      </c>
      <c r="C90" s="34" t="s">
        <v>330</v>
      </c>
      <c r="D90" s="1" t="s">
        <v>24</v>
      </c>
      <c r="E90" s="2">
        <v>12</v>
      </c>
      <c r="F90" s="3">
        <v>2.54</v>
      </c>
      <c r="G90" s="6">
        <v>31.75</v>
      </c>
      <c r="H90" s="1" t="s">
        <v>331</v>
      </c>
      <c r="I90" s="6">
        <v>13.39</v>
      </c>
      <c r="J90" s="6">
        <v>10.039999999999999</v>
      </c>
      <c r="K90" s="6">
        <v>12</v>
      </c>
      <c r="L90" s="2">
        <v>55</v>
      </c>
      <c r="M90" s="2" t="s">
        <v>26</v>
      </c>
      <c r="N90" s="2">
        <v>5</v>
      </c>
      <c r="O90" s="2">
        <v>11</v>
      </c>
      <c r="P90" s="15">
        <v>0.13500000000000001</v>
      </c>
      <c r="Q90" s="15" t="s">
        <v>361</v>
      </c>
      <c r="R90" s="5" t="s">
        <v>48</v>
      </c>
      <c r="S90" s="2">
        <v>835603001679</v>
      </c>
      <c r="T90" s="2" t="s">
        <v>332</v>
      </c>
      <c r="U90" s="2">
        <v>25016001000872</v>
      </c>
      <c r="V90" s="8"/>
    </row>
    <row r="91" spans="1:30" ht="14.25" customHeight="1" x14ac:dyDescent="0.2">
      <c r="A91" s="14" t="s">
        <v>320</v>
      </c>
      <c r="B91" s="5" t="s">
        <v>333</v>
      </c>
      <c r="C91" s="34" t="s">
        <v>334</v>
      </c>
      <c r="D91" s="1" t="s">
        <v>24</v>
      </c>
      <c r="E91" s="2">
        <v>12</v>
      </c>
      <c r="F91" s="3">
        <v>3.79</v>
      </c>
      <c r="G91" s="6">
        <v>46.74</v>
      </c>
      <c r="H91" s="1" t="s">
        <v>335</v>
      </c>
      <c r="I91" s="6">
        <v>14.92</v>
      </c>
      <c r="J91" s="6">
        <v>11.26</v>
      </c>
      <c r="K91" s="6">
        <v>12.13</v>
      </c>
      <c r="L91" s="2">
        <v>55</v>
      </c>
      <c r="M91" s="2" t="s">
        <v>26</v>
      </c>
      <c r="N91" s="2">
        <v>5</v>
      </c>
      <c r="O91" s="2">
        <v>11</v>
      </c>
      <c r="P91" s="15">
        <v>0.13800000000000001</v>
      </c>
      <c r="Q91" s="15" t="s">
        <v>361</v>
      </c>
      <c r="R91" s="5" t="s">
        <v>239</v>
      </c>
      <c r="S91" s="2">
        <v>835603001174</v>
      </c>
      <c r="T91" s="2" t="s">
        <v>336</v>
      </c>
      <c r="U91" s="2">
        <v>25016001000970</v>
      </c>
      <c r="V91" s="8"/>
    </row>
    <row r="92" spans="1:30" ht="14.25" customHeight="1" x14ac:dyDescent="0.2">
      <c r="A92" s="17" t="s">
        <v>338</v>
      </c>
      <c r="B92" s="18" t="s">
        <v>339</v>
      </c>
      <c r="C92" s="35" t="s">
        <v>340</v>
      </c>
      <c r="D92" s="19">
        <v>750</v>
      </c>
      <c r="E92" s="19">
        <v>6</v>
      </c>
      <c r="F92" s="19">
        <v>2.8</v>
      </c>
      <c r="G92" s="19">
        <v>17.64</v>
      </c>
      <c r="H92" s="19" t="s">
        <v>341</v>
      </c>
      <c r="I92" s="22">
        <v>10</v>
      </c>
      <c r="J92" s="22">
        <v>13</v>
      </c>
      <c r="K92" s="22">
        <v>7</v>
      </c>
      <c r="L92" s="19">
        <v>100</v>
      </c>
      <c r="M92" s="19" t="s">
        <v>38</v>
      </c>
      <c r="N92" s="19">
        <v>10</v>
      </c>
      <c r="O92" s="19">
        <v>10</v>
      </c>
      <c r="P92" s="20">
        <v>0.14000000000000001</v>
      </c>
      <c r="Q92" s="20" t="s">
        <v>361</v>
      </c>
      <c r="R92" s="5" t="s">
        <v>342</v>
      </c>
      <c r="S92" s="21">
        <v>736040526636</v>
      </c>
      <c r="T92" s="19"/>
      <c r="U92" s="21">
        <v>22285001000716</v>
      </c>
      <c r="V92" s="13"/>
      <c r="W92" s="8" t="s">
        <v>319</v>
      </c>
      <c r="X92" s="12"/>
      <c r="Y92" s="12"/>
      <c r="Z92" s="12"/>
      <c r="AA92" s="12"/>
      <c r="AB92" s="12"/>
      <c r="AC92" s="12"/>
      <c r="AD92" s="12"/>
    </row>
    <row r="93" spans="1:30" ht="14.25" customHeight="1" x14ac:dyDescent="0.2">
      <c r="A93" s="17" t="s">
        <v>338</v>
      </c>
      <c r="B93" s="18" t="s">
        <v>345</v>
      </c>
      <c r="C93" s="35" t="s">
        <v>346</v>
      </c>
      <c r="D93" s="19">
        <v>750</v>
      </c>
      <c r="E93" s="19">
        <v>6</v>
      </c>
      <c r="F93" s="19">
        <v>2.8</v>
      </c>
      <c r="G93" s="19">
        <v>17.64</v>
      </c>
      <c r="H93" s="19" t="s">
        <v>341</v>
      </c>
      <c r="I93" s="22">
        <v>10</v>
      </c>
      <c r="J93" s="22">
        <v>13</v>
      </c>
      <c r="K93" s="22">
        <v>7</v>
      </c>
      <c r="L93" s="19">
        <v>100</v>
      </c>
      <c r="M93" s="19" t="s">
        <v>38</v>
      </c>
      <c r="N93" s="19">
        <v>10</v>
      </c>
      <c r="O93" s="19">
        <v>10</v>
      </c>
      <c r="P93" s="20">
        <v>0.14499999999999999</v>
      </c>
      <c r="Q93" s="20" t="s">
        <v>361</v>
      </c>
      <c r="R93" s="5" t="s">
        <v>156</v>
      </c>
      <c r="S93" s="21">
        <v>835603003857</v>
      </c>
      <c r="T93" s="19"/>
      <c r="U93" s="21">
        <v>25084001000607</v>
      </c>
      <c r="V93" s="13"/>
      <c r="W93" s="8"/>
      <c r="X93" s="12"/>
      <c r="Y93" s="12"/>
      <c r="Z93" s="12"/>
      <c r="AA93" s="12"/>
      <c r="AB93" s="12"/>
      <c r="AC93" s="12"/>
      <c r="AD93" s="12"/>
    </row>
    <row r="94" spans="1:30" ht="14.25" customHeight="1" x14ac:dyDescent="0.2">
      <c r="A94" s="17" t="s">
        <v>338</v>
      </c>
      <c r="B94" s="18" t="s">
        <v>347</v>
      </c>
      <c r="C94" s="35" t="s">
        <v>348</v>
      </c>
      <c r="D94" s="19">
        <v>750</v>
      </c>
      <c r="E94" s="19">
        <v>12</v>
      </c>
      <c r="F94" s="19">
        <v>2.8</v>
      </c>
      <c r="G94" s="19">
        <v>35.24</v>
      </c>
      <c r="H94" s="19" t="s">
        <v>341</v>
      </c>
      <c r="I94" s="22">
        <v>10</v>
      </c>
      <c r="J94" s="22">
        <v>13</v>
      </c>
      <c r="K94" s="22">
        <v>13</v>
      </c>
      <c r="L94" s="19">
        <v>50</v>
      </c>
      <c r="M94" s="19" t="s">
        <v>38</v>
      </c>
      <c r="N94" s="19">
        <v>5</v>
      </c>
      <c r="O94" s="19">
        <v>10</v>
      </c>
      <c r="P94" s="20">
        <v>0.14000000000000001</v>
      </c>
      <c r="Q94" s="20" t="s">
        <v>361</v>
      </c>
      <c r="R94" s="5" t="s">
        <v>156</v>
      </c>
      <c r="S94" s="21">
        <v>736040526629</v>
      </c>
      <c r="T94" s="19"/>
      <c r="U94" s="21">
        <v>22276001000764</v>
      </c>
      <c r="V94" s="7"/>
      <c r="W94" s="8" t="s">
        <v>337</v>
      </c>
      <c r="X94" s="8"/>
      <c r="Y94" s="8"/>
      <c r="Z94" s="8"/>
      <c r="AA94" s="8"/>
      <c r="AB94" s="8"/>
      <c r="AC94" s="8"/>
      <c r="AD94" s="8"/>
    </row>
    <row r="95" spans="1:30" ht="14.25" customHeight="1" x14ac:dyDescent="0.2">
      <c r="A95" s="14" t="s">
        <v>350</v>
      </c>
      <c r="B95" s="5" t="s">
        <v>351</v>
      </c>
      <c r="C95" s="34" t="s">
        <v>352</v>
      </c>
      <c r="D95" s="7">
        <v>750</v>
      </c>
      <c r="E95" s="9">
        <v>12</v>
      </c>
      <c r="F95" s="10">
        <v>2.8</v>
      </c>
      <c r="G95" s="11">
        <v>35.28</v>
      </c>
      <c r="H95" s="10" t="s">
        <v>353</v>
      </c>
      <c r="I95" s="11">
        <v>13.62</v>
      </c>
      <c r="J95" s="11">
        <v>10.24</v>
      </c>
      <c r="K95" s="11">
        <v>12</v>
      </c>
      <c r="L95" s="9">
        <v>55</v>
      </c>
      <c r="M95" s="9" t="s">
        <v>26</v>
      </c>
      <c r="N95" s="9">
        <v>5</v>
      </c>
      <c r="O95" s="9">
        <v>11</v>
      </c>
      <c r="P95" s="16">
        <v>0.13</v>
      </c>
      <c r="Q95" s="20" t="s">
        <v>361</v>
      </c>
      <c r="R95" s="5" t="s">
        <v>354</v>
      </c>
      <c r="S95" s="9">
        <v>835603003697</v>
      </c>
      <c r="U95" s="9">
        <v>23020001000740</v>
      </c>
      <c r="V95" s="18" t="s">
        <v>343</v>
      </c>
      <c r="W95" s="8" t="s">
        <v>344</v>
      </c>
      <c r="X95" s="12"/>
      <c r="Y95" s="12"/>
      <c r="Z95" s="12"/>
      <c r="AA95" s="12"/>
      <c r="AB95" s="12"/>
      <c r="AC95" s="12"/>
      <c r="AD95" s="12"/>
    </row>
    <row r="96" spans="1:30" ht="14.25" customHeight="1" x14ac:dyDescent="0.2">
      <c r="A96" s="14" t="s">
        <v>350</v>
      </c>
      <c r="B96" s="5" t="s">
        <v>355</v>
      </c>
      <c r="C96" s="34" t="s">
        <v>356</v>
      </c>
      <c r="D96" s="7">
        <v>750</v>
      </c>
      <c r="E96" s="9">
        <v>12</v>
      </c>
      <c r="F96" s="10">
        <v>2.8</v>
      </c>
      <c r="G96" s="11">
        <v>35.28</v>
      </c>
      <c r="H96" s="10" t="s">
        <v>353</v>
      </c>
      <c r="I96" s="11">
        <v>13.62</v>
      </c>
      <c r="J96" s="11">
        <v>10.24</v>
      </c>
      <c r="K96" s="11">
        <v>12</v>
      </c>
      <c r="L96" s="9">
        <v>55</v>
      </c>
      <c r="M96" s="9" t="s">
        <v>26</v>
      </c>
      <c r="N96" s="9">
        <v>5</v>
      </c>
      <c r="O96" s="9">
        <v>11</v>
      </c>
      <c r="P96" s="16">
        <v>0.14499999999999999</v>
      </c>
      <c r="Q96" s="20" t="s">
        <v>361</v>
      </c>
      <c r="R96" s="5" t="s">
        <v>357</v>
      </c>
      <c r="S96" s="9">
        <v>835603003727</v>
      </c>
      <c r="U96" s="9">
        <v>23061001000755</v>
      </c>
      <c r="V96" s="18"/>
      <c r="W96" s="8" t="s">
        <v>319</v>
      </c>
      <c r="X96" s="12"/>
      <c r="Y96" s="12"/>
      <c r="Z96" s="12"/>
      <c r="AA96" s="12"/>
      <c r="AB96" s="12"/>
      <c r="AC96" s="12"/>
      <c r="AD96" s="12"/>
    </row>
    <row r="97" spans="1:30" ht="14.25" customHeight="1" x14ac:dyDescent="0.2">
      <c r="A97" s="14" t="s">
        <v>350</v>
      </c>
      <c r="B97" s="5" t="s">
        <v>358</v>
      </c>
      <c r="C97" s="34" t="s">
        <v>359</v>
      </c>
      <c r="D97" s="7">
        <v>750</v>
      </c>
      <c r="E97" s="9">
        <v>12</v>
      </c>
      <c r="F97" s="10">
        <v>2.8</v>
      </c>
      <c r="G97" s="11">
        <v>35.28</v>
      </c>
      <c r="H97" s="10" t="s">
        <v>353</v>
      </c>
      <c r="I97" s="11">
        <v>13.62</v>
      </c>
      <c r="J97" s="11">
        <v>10.24</v>
      </c>
      <c r="K97" s="11">
        <v>12</v>
      </c>
      <c r="L97" s="9">
        <v>55</v>
      </c>
      <c r="M97" s="9" t="s">
        <v>26</v>
      </c>
      <c r="N97" s="9">
        <v>5</v>
      </c>
      <c r="O97" s="9">
        <v>11</v>
      </c>
      <c r="P97" s="16">
        <v>0.14000000000000001</v>
      </c>
      <c r="Q97" s="20" t="s">
        <v>361</v>
      </c>
      <c r="R97" s="5" t="s">
        <v>357</v>
      </c>
      <c r="S97" s="9">
        <v>835603003710</v>
      </c>
      <c r="U97" s="9">
        <v>23020001000754</v>
      </c>
      <c r="V97" s="18" t="s">
        <v>343</v>
      </c>
      <c r="W97" s="8" t="s">
        <v>349</v>
      </c>
      <c r="X97" s="12"/>
      <c r="Y97" s="12"/>
      <c r="Z97" s="12"/>
      <c r="AA97" s="12"/>
      <c r="AB97" s="12"/>
      <c r="AC97" s="12"/>
      <c r="AD97" s="1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 Vino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jcarlson</dc:creator>
  <cp:lastModifiedBy>Aisha Risinger</cp:lastModifiedBy>
  <cp:lastPrinted>2018-01-09T22:02:23Z</cp:lastPrinted>
  <dcterms:created xsi:type="dcterms:W3CDTF">2009-08-06T01:40:57Z</dcterms:created>
  <dcterms:modified xsi:type="dcterms:W3CDTF">2026-10-12T20:37:08Z</dcterms:modified>
</cp:coreProperties>
</file>